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5160" activeTab="0"/>
  </bookViews>
  <sheets>
    <sheet name="Aout 2013" sheetId="1" r:id="rId1"/>
  </sheets>
  <definedNames/>
  <calcPr fullCalcOnLoad="1"/>
</workbook>
</file>

<file path=xl/sharedStrings.xml><?xml version="1.0" encoding="utf-8"?>
<sst xmlns="http://schemas.openxmlformats.org/spreadsheetml/2006/main" count="434" uniqueCount="139">
  <si>
    <t>D107</t>
  </si>
  <si>
    <t>D25</t>
  </si>
  <si>
    <t>D961</t>
  </si>
  <si>
    <t>D104</t>
  </si>
  <si>
    <t>PETIT</t>
  </si>
  <si>
    <t>MOYEN</t>
  </si>
  <si>
    <t>GRAND</t>
  </si>
  <si>
    <t>D28</t>
  </si>
  <si>
    <t>D112e</t>
  </si>
  <si>
    <t>D34</t>
  </si>
  <si>
    <t>D27</t>
  </si>
  <si>
    <t>R.F.</t>
  </si>
  <si>
    <t>D996</t>
  </si>
  <si>
    <t>D107a</t>
  </si>
  <si>
    <t>D112</t>
  </si>
  <si>
    <t>D976</t>
  </si>
  <si>
    <t>D960</t>
  </si>
  <si>
    <t>D959</t>
  </si>
  <si>
    <t>D 28</t>
  </si>
  <si>
    <t>D105</t>
  </si>
  <si>
    <t>D112n</t>
  </si>
  <si>
    <t>D120</t>
  </si>
  <si>
    <t>D112f</t>
  </si>
  <si>
    <t>D107d</t>
  </si>
  <si>
    <t>D28a</t>
  </si>
  <si>
    <t>D28g</t>
  </si>
  <si>
    <t>D30</t>
  </si>
  <si>
    <t>D340</t>
  </si>
  <si>
    <t>D36</t>
  </si>
  <si>
    <t>GENLIS</t>
  </si>
  <si>
    <t>CESSEY</t>
  </si>
  <si>
    <t>LONGCHAMP</t>
  </si>
  <si>
    <t>CHAMBEIRE</t>
  </si>
  <si>
    <t>D24</t>
  </si>
  <si>
    <t>ATHEE</t>
  </si>
  <si>
    <t>TELLECEY</t>
  </si>
  <si>
    <t>LABERGEMENT</t>
  </si>
  <si>
    <t>REMILLY</t>
  </si>
  <si>
    <t>ST JULIEN</t>
  </si>
  <si>
    <t>SPOY</t>
  </si>
  <si>
    <t>VIEVIGNE</t>
  </si>
  <si>
    <t>ARCELOT</t>
  </si>
  <si>
    <t>ARC SUR TILLE</t>
  </si>
  <si>
    <t>COUTERNON</t>
  </si>
  <si>
    <t>LUX</t>
  </si>
  <si>
    <t>BEZE</t>
  </si>
  <si>
    <t>VERONNES</t>
  </si>
  <si>
    <t>CHAZEUIL</t>
  </si>
  <si>
    <t>BOURBERAIN</t>
  </si>
  <si>
    <t>MESSIGNY</t>
  </si>
  <si>
    <t>SAUSSY</t>
  </si>
  <si>
    <t>CHAIGNAY</t>
  </si>
  <si>
    <t>GEMEAUX</t>
  </si>
  <si>
    <t>PICHANGES</t>
  </si>
  <si>
    <t>FLACEY</t>
  </si>
  <si>
    <t>MARCILLY</t>
  </si>
  <si>
    <t>LAMARCHE</t>
  </si>
  <si>
    <t>PONTAILLER</t>
  </si>
  <si>
    <t>ST SAUVEUR</t>
  </si>
  <si>
    <t>RENEVE</t>
  </si>
  <si>
    <t>TANAY</t>
  </si>
  <si>
    <t>PETIT BEIRE</t>
  </si>
  <si>
    <t>VAROIS</t>
  </si>
  <si>
    <t>ETEVAUX</t>
  </si>
  <si>
    <t>TROCHERES</t>
  </si>
  <si>
    <t>BELLENEUVE</t>
  </si>
  <si>
    <t>PONT BOURDIN</t>
  </si>
  <si>
    <t>DRAMBON</t>
  </si>
  <si>
    <t>MARANDEUIL</t>
  </si>
  <si>
    <t>MONTMANCON</t>
  </si>
  <si>
    <t>RUFFEY</t>
  </si>
  <si>
    <t>OISILLY</t>
  </si>
  <si>
    <t>MIREBEAU</t>
  </si>
  <si>
    <t>ST EXUPERY</t>
  </si>
  <si>
    <t>TIL CHATEL</t>
  </si>
  <si>
    <t>MAREY</t>
  </si>
  <si>
    <t>D70/D112f</t>
  </si>
  <si>
    <t>CHAMPAGNE</t>
  </si>
  <si>
    <t>BELLEFOND</t>
  </si>
  <si>
    <t>ASNIERES</t>
  </si>
  <si>
    <t>ORVILLE</t>
  </si>
  <si>
    <t>D959/D258g</t>
  </si>
  <si>
    <t>D120a</t>
  </si>
  <si>
    <t>D120e</t>
  </si>
  <si>
    <t>CARR. D120a</t>
  </si>
  <si>
    <t>CUSSEY L.F.</t>
  </si>
  <si>
    <t>FONCEGRIVE</t>
  </si>
  <si>
    <t>SELONGEY</t>
  </si>
  <si>
    <t>D34a</t>
  </si>
  <si>
    <t>D268</t>
  </si>
  <si>
    <t>BROYE LES LOUPS</t>
  </si>
  <si>
    <t>POYANS</t>
  </si>
  <si>
    <t>ESSERTENNE</t>
  </si>
  <si>
    <t>TALMAY</t>
  </si>
  <si>
    <t>D28m</t>
  </si>
  <si>
    <t>VAUX S.CR.</t>
  </si>
  <si>
    <t>N74/D28</t>
  </si>
  <si>
    <t>D27, à droite</t>
  </si>
  <si>
    <t>ST EXUEPRY</t>
  </si>
  <si>
    <t>CARR. D24</t>
  </si>
  <si>
    <t>CARR. D959</t>
  </si>
  <si>
    <t>M. MONTARLOT</t>
  </si>
  <si>
    <t>Mercredi 03 août 2022 - Départ Place St Exupéry - Dijon - 14h00</t>
  </si>
  <si>
    <t>Mercredi 10 août 2022 -  Départ Place St Exupéry - Dijon  - 14h00</t>
  </si>
  <si>
    <t>Mercredi 17 août 2024 - Départ Place St Exupéry - Dijon - 14h00</t>
  </si>
  <si>
    <t>Mercredi 24 août 2022 -  Départ Place St Exupéry - Dijon  - 14h00</t>
  </si>
  <si>
    <t>Ruffey les E.</t>
  </si>
  <si>
    <t>St Julien</t>
  </si>
  <si>
    <t>D 28a</t>
  </si>
  <si>
    <t>Brognon</t>
  </si>
  <si>
    <t>Petit Beire</t>
  </si>
  <si>
    <t xml:space="preserve">D112 </t>
  </si>
  <si>
    <t>Spoy</t>
  </si>
  <si>
    <t>D960/28</t>
  </si>
  <si>
    <t>Lux</t>
  </si>
  <si>
    <t>D 28b</t>
  </si>
  <si>
    <t>Bourberain</t>
  </si>
  <si>
    <t>D 28d</t>
  </si>
  <si>
    <t>Orgeux</t>
  </si>
  <si>
    <t>Bèze</t>
  </si>
  <si>
    <t>Chazeuil</t>
  </si>
  <si>
    <t>Varois et C.</t>
  </si>
  <si>
    <t>Viévigne</t>
  </si>
  <si>
    <t>D 27</t>
  </si>
  <si>
    <t>Selongey</t>
  </si>
  <si>
    <t>D 104</t>
  </si>
  <si>
    <t>D 112</t>
  </si>
  <si>
    <t>D3/959</t>
  </si>
  <si>
    <t>Is /Tille</t>
  </si>
  <si>
    <t>Pl. St Exupéry</t>
  </si>
  <si>
    <t>D 6</t>
  </si>
  <si>
    <t>Diénay</t>
  </si>
  <si>
    <t>D 3/D6</t>
  </si>
  <si>
    <t>Villecomte</t>
  </si>
  <si>
    <t>D 6c</t>
  </si>
  <si>
    <t>Chaignay</t>
  </si>
  <si>
    <t>D 3b</t>
  </si>
  <si>
    <t>Marsannay le B.</t>
  </si>
  <si>
    <t>Mercredi 31 août 2022 -  Départ Place St Exupéry - Dijon  - 14h00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</si>
</sst>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1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0" borderId="0" applyNumberFormat="0" applyBorder="0" applyAlignment="0" applyProtection="0"/>
    <xf numFmtId="9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3" fillId="0" borderId="1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17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7" xfId="0" applyFont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0" fontId="39" fillId="0" borderId="14" xfId="0" applyFont="1" applyBorder="1" applyAlignment="1">
      <alignment/>
    </xf>
    <xf numFmtId="0" fontId="0" fillId="0" borderId="27" xfId="0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Fill="1" applyBorder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14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16" borderId="28" xfId="0" applyFill="1" applyBorder="1" applyAlignment="1">
      <alignment/>
    </xf>
    <xf numFmtId="0" fontId="0" fillId="16" borderId="29" xfId="0" applyFill="1" applyBorder="1" applyAlignment="1">
      <alignment/>
    </xf>
    <xf numFmtId="0" fontId="0" fillId="16" borderId="30" xfId="0" applyFill="1" applyBorder="1" applyAlignment="1">
      <alignment/>
    </xf>
    <xf numFmtId="0" fontId="0" fillId="16" borderId="31" xfId="0" applyFill="1" applyBorder="1" applyAlignment="1">
      <alignment/>
    </xf>
    <xf numFmtId="0" fontId="0" fillId="16" borderId="32" xfId="0" applyFill="1" applyBorder="1" applyAlignment="1">
      <alignment/>
    </xf>
    <xf numFmtId="0" fontId="0" fillId="16" borderId="33" xfId="0" applyFill="1" applyBorder="1" applyAlignment="1">
      <alignment/>
    </xf>
    <xf numFmtId="0" fontId="0" fillId="16" borderId="34" xfId="0" applyFill="1" applyBorder="1" applyAlignment="1">
      <alignment/>
    </xf>
    <xf numFmtId="0" fontId="0" fillId="16" borderId="35" xfId="0" applyFill="1" applyBorder="1" applyAlignment="1">
      <alignment/>
    </xf>
    <xf numFmtId="0" fontId="0" fillId="16" borderId="36" xfId="0" applyFill="1" applyBorder="1" applyAlignment="1">
      <alignment/>
    </xf>
    <xf numFmtId="0" fontId="0" fillId="16" borderId="37" xfId="0" applyFill="1" applyBorder="1" applyAlignment="1">
      <alignment/>
    </xf>
    <xf numFmtId="0" fontId="0" fillId="16" borderId="38" xfId="0" applyFill="1" applyBorder="1" applyAlignment="1">
      <alignment/>
    </xf>
    <xf numFmtId="0" fontId="0" fillId="16" borderId="39" xfId="0" applyFill="1" applyBorder="1" applyAlignment="1">
      <alignment/>
    </xf>
    <xf numFmtId="0" fontId="0" fillId="16" borderId="40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2"/>
  <sheetViews>
    <sheetView showGridLines="0" tabSelected="1" zoomScalePageLayoutView="0" workbookViewId="0" topLeftCell="A1">
      <selection activeCell="R109" sqref="R109"/>
    </sheetView>
  </sheetViews>
  <sheetFormatPr defaultColWidth="11.421875" defaultRowHeight="15"/>
  <cols>
    <col min="1" max="1" width="6.421875" style="0" bestFit="1" customWidth="1"/>
    <col min="2" max="2" width="15.00390625" style="0" bestFit="1" customWidth="1"/>
    <col min="3" max="3" width="3.8515625" style="0" customWidth="1"/>
    <col min="4" max="4" width="4.00390625" style="0" customWidth="1"/>
    <col min="5" max="5" width="0.85546875" style="0" customWidth="1"/>
    <col min="6" max="6" width="11.421875" style="0" bestFit="1" customWidth="1"/>
    <col min="7" max="7" width="13.28125" style="0" customWidth="1"/>
    <col min="8" max="8" width="3.140625" style="0" customWidth="1"/>
    <col min="9" max="9" width="4.00390625" style="0" customWidth="1"/>
    <col min="10" max="10" width="0.85546875" style="0" customWidth="1"/>
    <col min="11" max="11" width="10.140625" style="0" bestFit="1" customWidth="1"/>
    <col min="12" max="12" width="16.28125" style="0" bestFit="1" customWidth="1"/>
    <col min="13" max="13" width="3.8515625" style="0" customWidth="1"/>
    <col min="14" max="14" width="5.421875" style="0" customWidth="1"/>
  </cols>
  <sheetData>
    <row r="2" spans="1:14" ht="15">
      <c r="A2" s="40" t="s">
        <v>102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4" spans="1:14" ht="15">
      <c r="A4" s="39" t="s">
        <v>4</v>
      </c>
      <c r="B4" s="39"/>
      <c r="C4" s="39"/>
      <c r="D4" s="39"/>
      <c r="F4" s="39" t="s">
        <v>5</v>
      </c>
      <c r="G4" s="39"/>
      <c r="H4" s="39"/>
      <c r="I4" s="39"/>
      <c r="K4" s="39" t="s">
        <v>6</v>
      </c>
      <c r="L4" s="39"/>
      <c r="M4" s="39"/>
      <c r="N4" s="39"/>
    </row>
    <row r="5" ht="15.75" thickBot="1"/>
    <row r="6" spans="1:14" ht="15">
      <c r="A6" s="2"/>
      <c r="B6" s="3" t="s">
        <v>70</v>
      </c>
      <c r="C6" s="3">
        <v>4</v>
      </c>
      <c r="D6" s="14">
        <v>4</v>
      </c>
      <c r="E6" s="47"/>
      <c r="F6" s="2"/>
      <c r="G6" s="3" t="s">
        <v>70</v>
      </c>
      <c r="H6" s="3">
        <v>4</v>
      </c>
      <c r="I6" s="14">
        <v>4</v>
      </c>
      <c r="J6" s="47"/>
      <c r="K6" s="2"/>
      <c r="L6" s="3" t="s">
        <v>70</v>
      </c>
      <c r="M6" s="3">
        <v>4</v>
      </c>
      <c r="N6" s="4">
        <v>4</v>
      </c>
    </row>
    <row r="7" spans="1:14" ht="15">
      <c r="A7" s="5" t="s">
        <v>18</v>
      </c>
      <c r="B7" s="1" t="s">
        <v>38</v>
      </c>
      <c r="C7" s="1">
        <v>6</v>
      </c>
      <c r="D7" s="15">
        <f>D6+C7</f>
        <v>10</v>
      </c>
      <c r="E7" s="48"/>
      <c r="F7" s="5" t="s">
        <v>18</v>
      </c>
      <c r="G7" s="1" t="s">
        <v>38</v>
      </c>
      <c r="H7" s="1">
        <v>6</v>
      </c>
      <c r="I7" s="15">
        <f>I6+H7</f>
        <v>10</v>
      </c>
      <c r="J7" s="48"/>
      <c r="K7" s="5" t="s">
        <v>18</v>
      </c>
      <c r="L7" s="1" t="s">
        <v>38</v>
      </c>
      <c r="M7" s="1">
        <v>6</v>
      </c>
      <c r="N7" s="6">
        <f>N6+M7</f>
        <v>10</v>
      </c>
    </row>
    <row r="8" spans="1:14" ht="15">
      <c r="A8" s="5" t="s">
        <v>7</v>
      </c>
      <c r="B8" s="1" t="s">
        <v>54</v>
      </c>
      <c r="C8" s="1">
        <v>3</v>
      </c>
      <c r="D8" s="15">
        <f aca="true" t="shared" si="0" ref="D8:D16">D7+C8</f>
        <v>13</v>
      </c>
      <c r="E8" s="48"/>
      <c r="F8" s="5" t="s">
        <v>7</v>
      </c>
      <c r="G8" s="1" t="s">
        <v>54</v>
      </c>
      <c r="H8" s="1">
        <v>3</v>
      </c>
      <c r="I8" s="15">
        <f aca="true" t="shared" si="1" ref="I8:I19">I7+H8</f>
        <v>13</v>
      </c>
      <c r="J8" s="48"/>
      <c r="K8" s="5" t="s">
        <v>7</v>
      </c>
      <c r="L8" s="1" t="s">
        <v>54</v>
      </c>
      <c r="M8" s="1">
        <v>3</v>
      </c>
      <c r="N8" s="6">
        <f aca="true" t="shared" si="2" ref="N8:N20">N7+M8</f>
        <v>13</v>
      </c>
    </row>
    <row r="9" spans="1:14" ht="15">
      <c r="A9" s="5" t="s">
        <v>20</v>
      </c>
      <c r="B9" s="1" t="s">
        <v>53</v>
      </c>
      <c r="C9" s="1">
        <v>4</v>
      </c>
      <c r="D9" s="15">
        <f t="shared" si="0"/>
        <v>17</v>
      </c>
      <c r="E9" s="48"/>
      <c r="F9" s="5" t="s">
        <v>20</v>
      </c>
      <c r="G9" s="1" t="s">
        <v>53</v>
      </c>
      <c r="H9" s="1">
        <v>4</v>
      </c>
      <c r="I9" s="15">
        <f t="shared" si="1"/>
        <v>17</v>
      </c>
      <c r="J9" s="48"/>
      <c r="K9" s="5" t="s">
        <v>20</v>
      </c>
      <c r="L9" s="1" t="s">
        <v>53</v>
      </c>
      <c r="M9" s="1">
        <v>4</v>
      </c>
      <c r="N9" s="6">
        <f t="shared" si="2"/>
        <v>17</v>
      </c>
    </row>
    <row r="10" spans="1:14" ht="15">
      <c r="A10" s="5" t="s">
        <v>14</v>
      </c>
      <c r="B10" s="1" t="s">
        <v>52</v>
      </c>
      <c r="C10" s="1">
        <v>2</v>
      </c>
      <c r="D10" s="15">
        <f t="shared" si="0"/>
        <v>19</v>
      </c>
      <c r="E10" s="48"/>
      <c r="F10" s="5" t="s">
        <v>14</v>
      </c>
      <c r="G10" s="1" t="s">
        <v>52</v>
      </c>
      <c r="H10" s="1">
        <v>2</v>
      </c>
      <c r="I10" s="15">
        <f t="shared" si="1"/>
        <v>19</v>
      </c>
      <c r="J10" s="48"/>
      <c r="K10" s="5" t="s">
        <v>14</v>
      </c>
      <c r="L10" s="1" t="s">
        <v>52</v>
      </c>
      <c r="M10" s="1">
        <v>2</v>
      </c>
      <c r="N10" s="6">
        <f t="shared" si="2"/>
        <v>19</v>
      </c>
    </row>
    <row r="11" spans="1:14" ht="15">
      <c r="A11" s="5" t="s">
        <v>14</v>
      </c>
      <c r="B11" s="1" t="s">
        <v>55</v>
      </c>
      <c r="C11" s="1">
        <v>5</v>
      </c>
      <c r="D11" s="15">
        <f t="shared" si="0"/>
        <v>24</v>
      </c>
      <c r="E11" s="48"/>
      <c r="F11" s="5" t="s">
        <v>14</v>
      </c>
      <c r="G11" s="1" t="s">
        <v>55</v>
      </c>
      <c r="H11" s="1">
        <v>5</v>
      </c>
      <c r="I11" s="15">
        <f t="shared" si="1"/>
        <v>24</v>
      </c>
      <c r="J11" s="48"/>
      <c r="K11" s="5" t="s">
        <v>14</v>
      </c>
      <c r="L11" s="1" t="s">
        <v>55</v>
      </c>
      <c r="M11" s="1">
        <v>5</v>
      </c>
      <c r="N11" s="6">
        <f t="shared" si="2"/>
        <v>24</v>
      </c>
    </row>
    <row r="12" spans="1:14" ht="15">
      <c r="A12" s="5" t="s">
        <v>17</v>
      </c>
      <c r="B12" s="20" t="s">
        <v>74</v>
      </c>
      <c r="C12" s="1">
        <v>5</v>
      </c>
      <c r="D12" s="15">
        <f t="shared" si="0"/>
        <v>29</v>
      </c>
      <c r="E12" s="48"/>
      <c r="F12" s="5" t="s">
        <v>17</v>
      </c>
      <c r="G12" s="20" t="s">
        <v>74</v>
      </c>
      <c r="H12" s="1">
        <v>5</v>
      </c>
      <c r="I12" s="15">
        <f t="shared" si="1"/>
        <v>29</v>
      </c>
      <c r="J12" s="48"/>
      <c r="K12" s="5" t="s">
        <v>17</v>
      </c>
      <c r="L12" s="1" t="s">
        <v>75</v>
      </c>
      <c r="M12" s="1">
        <v>11</v>
      </c>
      <c r="N12" s="6">
        <f t="shared" si="2"/>
        <v>35</v>
      </c>
    </row>
    <row r="13" spans="1:14" ht="15">
      <c r="A13" s="5" t="s">
        <v>17</v>
      </c>
      <c r="B13" s="1" t="s">
        <v>44</v>
      </c>
      <c r="C13" s="1">
        <v>4</v>
      </c>
      <c r="D13" s="15">
        <f t="shared" si="0"/>
        <v>33</v>
      </c>
      <c r="E13" s="48"/>
      <c r="F13" s="5" t="s">
        <v>17</v>
      </c>
      <c r="G13" s="1" t="s">
        <v>44</v>
      </c>
      <c r="H13" s="1">
        <v>4</v>
      </c>
      <c r="I13" s="15">
        <f t="shared" si="1"/>
        <v>33</v>
      </c>
      <c r="J13" s="48"/>
      <c r="K13" s="5" t="s">
        <v>17</v>
      </c>
      <c r="L13" s="12" t="s">
        <v>84</v>
      </c>
      <c r="M13" s="1">
        <v>4</v>
      </c>
      <c r="N13" s="6">
        <f t="shared" si="2"/>
        <v>39</v>
      </c>
    </row>
    <row r="14" spans="1:14" ht="15">
      <c r="A14" s="5" t="s">
        <v>7</v>
      </c>
      <c r="B14" s="1" t="s">
        <v>39</v>
      </c>
      <c r="C14" s="1">
        <v>5</v>
      </c>
      <c r="D14" s="15">
        <f t="shared" si="0"/>
        <v>38</v>
      </c>
      <c r="E14" s="48"/>
      <c r="F14" s="5" t="s">
        <v>81</v>
      </c>
      <c r="G14" s="1" t="s">
        <v>48</v>
      </c>
      <c r="H14" s="1">
        <v>9</v>
      </c>
      <c r="I14" s="15">
        <f t="shared" si="1"/>
        <v>42</v>
      </c>
      <c r="J14" s="48"/>
      <c r="K14" s="5" t="s">
        <v>82</v>
      </c>
      <c r="L14" s="1" t="s">
        <v>85</v>
      </c>
      <c r="M14" s="1">
        <v>2</v>
      </c>
      <c r="N14" s="6">
        <f t="shared" si="2"/>
        <v>41</v>
      </c>
    </row>
    <row r="15" spans="1:14" ht="15">
      <c r="A15" s="5" t="s">
        <v>7</v>
      </c>
      <c r="B15" s="1" t="s">
        <v>38</v>
      </c>
      <c r="C15" s="1">
        <v>7</v>
      </c>
      <c r="D15" s="15">
        <f t="shared" si="0"/>
        <v>45</v>
      </c>
      <c r="E15" s="48"/>
      <c r="F15" s="5" t="s">
        <v>16</v>
      </c>
      <c r="G15" s="1" t="s">
        <v>45</v>
      </c>
      <c r="H15" s="1">
        <v>4</v>
      </c>
      <c r="I15" s="15">
        <f t="shared" si="1"/>
        <v>46</v>
      </c>
      <c r="J15" s="48"/>
      <c r="K15" s="5" t="s">
        <v>83</v>
      </c>
      <c r="L15" s="1" t="s">
        <v>86</v>
      </c>
      <c r="M15" s="1">
        <v>7</v>
      </c>
      <c r="N15" s="6">
        <f t="shared" si="2"/>
        <v>48</v>
      </c>
    </row>
    <row r="16" spans="1:14" ht="15.75" thickBot="1">
      <c r="A16" s="7" t="s">
        <v>7</v>
      </c>
      <c r="B16" s="27" t="s">
        <v>73</v>
      </c>
      <c r="C16" s="8">
        <v>10</v>
      </c>
      <c r="D16" s="21">
        <f t="shared" si="0"/>
        <v>55</v>
      </c>
      <c r="E16" s="49"/>
      <c r="F16" s="5" t="s">
        <v>16</v>
      </c>
      <c r="G16" s="1" t="s">
        <v>40</v>
      </c>
      <c r="H16" s="1">
        <v>5</v>
      </c>
      <c r="I16" s="15">
        <f t="shared" si="1"/>
        <v>51</v>
      </c>
      <c r="J16" s="48"/>
      <c r="K16" s="5" t="s">
        <v>10</v>
      </c>
      <c r="L16" s="1" t="s">
        <v>87</v>
      </c>
      <c r="M16" s="1">
        <v>4</v>
      </c>
      <c r="N16" s="6">
        <f t="shared" si="2"/>
        <v>52</v>
      </c>
    </row>
    <row r="17" spans="1:14" ht="15">
      <c r="A17" s="26"/>
      <c r="B17" s="26"/>
      <c r="C17" s="26"/>
      <c r="D17" s="26"/>
      <c r="E17" s="28"/>
      <c r="F17" s="5" t="s">
        <v>20</v>
      </c>
      <c r="G17" s="1" t="s">
        <v>39</v>
      </c>
      <c r="H17" s="1">
        <v>3</v>
      </c>
      <c r="I17" s="15">
        <f t="shared" si="1"/>
        <v>54</v>
      </c>
      <c r="J17" s="48"/>
      <c r="K17" s="5" t="s">
        <v>10</v>
      </c>
      <c r="L17" s="1" t="s">
        <v>80</v>
      </c>
      <c r="M17" s="1">
        <v>3</v>
      </c>
      <c r="N17" s="6">
        <f t="shared" si="2"/>
        <v>55</v>
      </c>
    </row>
    <row r="18" spans="1:14" ht="15">
      <c r="A18" s="11"/>
      <c r="B18" s="11"/>
      <c r="C18" s="11"/>
      <c r="D18" s="11"/>
      <c r="E18" s="29"/>
      <c r="F18" s="5" t="s">
        <v>7</v>
      </c>
      <c r="G18" s="13" t="s">
        <v>38</v>
      </c>
      <c r="H18" s="1">
        <v>7</v>
      </c>
      <c r="I18" s="15">
        <f t="shared" si="1"/>
        <v>61</v>
      </c>
      <c r="J18" s="48"/>
      <c r="K18" s="5" t="s">
        <v>21</v>
      </c>
      <c r="L18" s="13" t="s">
        <v>46</v>
      </c>
      <c r="M18" s="1">
        <v>4</v>
      </c>
      <c r="N18" s="6">
        <f t="shared" si="2"/>
        <v>59</v>
      </c>
    </row>
    <row r="19" spans="1:14" ht="15.75" thickBot="1">
      <c r="A19" s="11"/>
      <c r="B19" s="11"/>
      <c r="C19" s="11"/>
      <c r="D19" s="11"/>
      <c r="E19" s="29"/>
      <c r="F19" s="18" t="s">
        <v>7</v>
      </c>
      <c r="G19" s="19" t="s">
        <v>73</v>
      </c>
      <c r="H19" s="19">
        <v>10</v>
      </c>
      <c r="I19" s="21">
        <f t="shared" si="1"/>
        <v>71</v>
      </c>
      <c r="J19" s="49"/>
      <c r="K19" s="16" t="s">
        <v>7</v>
      </c>
      <c r="L19" s="17" t="s">
        <v>44</v>
      </c>
      <c r="M19" s="17">
        <v>5</v>
      </c>
      <c r="N19" s="6">
        <f t="shared" si="2"/>
        <v>64</v>
      </c>
    </row>
    <row r="20" spans="1:14" ht="15.75" thickBot="1">
      <c r="A20" s="10"/>
      <c r="B20" s="11"/>
      <c r="C20" s="11"/>
      <c r="D20" s="11"/>
      <c r="E20" s="30"/>
      <c r="F20" s="26"/>
      <c r="G20" s="26"/>
      <c r="H20" s="26"/>
      <c r="I20" s="26"/>
      <c r="J20" s="28"/>
      <c r="K20" s="18" t="s">
        <v>7</v>
      </c>
      <c r="L20" s="19" t="s">
        <v>73</v>
      </c>
      <c r="M20" s="19">
        <v>22</v>
      </c>
      <c r="N20" s="9">
        <f t="shared" si="2"/>
        <v>86</v>
      </c>
    </row>
    <row r="21" spans="6:14" ht="15">
      <c r="F21" s="11"/>
      <c r="G21" s="11"/>
      <c r="H21" s="11"/>
      <c r="I21" s="11"/>
      <c r="J21" s="30"/>
      <c r="K21" s="26"/>
      <c r="L21" s="26"/>
      <c r="M21" s="26"/>
      <c r="N21" s="26"/>
    </row>
    <row r="22" spans="6:14" ht="15">
      <c r="F22" s="10"/>
      <c r="G22" s="11"/>
      <c r="H22" s="11"/>
      <c r="I22" s="11"/>
      <c r="J22" s="11"/>
      <c r="K22" s="10"/>
      <c r="L22" s="10"/>
      <c r="M22" s="10"/>
      <c r="N22" s="10"/>
    </row>
    <row r="23" spans="6:14" ht="15.75" thickBot="1">
      <c r="F23" s="11"/>
      <c r="G23" s="11"/>
      <c r="H23" s="11"/>
      <c r="I23" s="11"/>
      <c r="J23" s="11"/>
      <c r="K23" s="10"/>
      <c r="L23" s="10"/>
      <c r="M23" s="10"/>
      <c r="N23" s="10"/>
    </row>
    <row r="24" spans="1:14" ht="15.75" thickBot="1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</row>
    <row r="25" spans="1:14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5">
      <c r="A26" s="40" t="s">
        <v>103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</row>
    <row r="27" spans="1:14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5">
      <c r="A28" s="39" t="s">
        <v>4</v>
      </c>
      <c r="B28" s="39"/>
      <c r="C28" s="39"/>
      <c r="D28" s="39"/>
      <c r="F28" s="39" t="s">
        <v>5</v>
      </c>
      <c r="G28" s="39"/>
      <c r="H28" s="39"/>
      <c r="I28" s="39"/>
      <c r="K28" s="39" t="s">
        <v>6</v>
      </c>
      <c r="L28" s="39"/>
      <c r="M28" s="39"/>
      <c r="N28" s="39"/>
    </row>
    <row r="29" ht="15.75" thickBot="1"/>
    <row r="30" spans="1:14" ht="15">
      <c r="A30" s="2"/>
      <c r="B30" s="3" t="s">
        <v>70</v>
      </c>
      <c r="C30" s="3">
        <v>4</v>
      </c>
      <c r="D30" s="14">
        <v>4</v>
      </c>
      <c r="E30" s="53"/>
      <c r="F30" s="2"/>
      <c r="G30" s="3" t="s">
        <v>70</v>
      </c>
      <c r="H30" s="3">
        <v>4</v>
      </c>
      <c r="I30" s="14">
        <v>4</v>
      </c>
      <c r="J30" s="53"/>
      <c r="K30" s="2"/>
      <c r="L30" s="3" t="s">
        <v>70</v>
      </c>
      <c r="M30" s="3">
        <v>4</v>
      </c>
      <c r="N30" s="4">
        <v>4</v>
      </c>
    </row>
    <row r="31" spans="1:14" ht="15">
      <c r="A31" s="5" t="s">
        <v>7</v>
      </c>
      <c r="B31" s="1" t="s">
        <v>38</v>
      </c>
      <c r="C31" s="1">
        <v>6</v>
      </c>
      <c r="D31" s="15">
        <f>D30+C31</f>
        <v>10</v>
      </c>
      <c r="E31" s="54"/>
      <c r="F31" s="5" t="s">
        <v>7</v>
      </c>
      <c r="G31" s="1" t="s">
        <v>38</v>
      </c>
      <c r="H31" s="1">
        <v>6</v>
      </c>
      <c r="I31" s="15">
        <f>I30+H31</f>
        <v>10</v>
      </c>
      <c r="J31" s="54"/>
      <c r="K31" s="5" t="s">
        <v>7</v>
      </c>
      <c r="L31" s="1" t="s">
        <v>38</v>
      </c>
      <c r="M31" s="1">
        <v>6</v>
      </c>
      <c r="N31" s="6">
        <f>N30+M31</f>
        <v>10</v>
      </c>
    </row>
    <row r="32" spans="1:14" ht="15">
      <c r="A32" s="5" t="s">
        <v>24</v>
      </c>
      <c r="B32" s="13" t="s">
        <v>61</v>
      </c>
      <c r="C32" s="1">
        <v>5</v>
      </c>
      <c r="D32" s="15">
        <f aca="true" t="shared" si="3" ref="D32:D42">D31+C32</f>
        <v>15</v>
      </c>
      <c r="E32" s="54"/>
      <c r="F32" s="5" t="s">
        <v>24</v>
      </c>
      <c r="G32" s="13" t="s">
        <v>61</v>
      </c>
      <c r="H32" s="1">
        <v>5</v>
      </c>
      <c r="I32" s="15">
        <f aca="true" t="shared" si="4" ref="I32:I45">I31+H32</f>
        <v>15</v>
      </c>
      <c r="J32" s="54"/>
      <c r="K32" s="5" t="s">
        <v>24</v>
      </c>
      <c r="L32" s="13" t="s">
        <v>61</v>
      </c>
      <c r="M32" s="1">
        <v>5</v>
      </c>
      <c r="N32" s="6">
        <f aca="true" t="shared" si="5" ref="N32:N47">N31+M32</f>
        <v>15</v>
      </c>
    </row>
    <row r="33" spans="1:14" ht="15">
      <c r="A33" s="5" t="s">
        <v>8</v>
      </c>
      <c r="B33" s="1" t="s">
        <v>60</v>
      </c>
      <c r="C33" s="1">
        <v>6</v>
      </c>
      <c r="D33" s="15">
        <f t="shared" si="3"/>
        <v>21</v>
      </c>
      <c r="E33" s="54"/>
      <c r="F33" s="5" t="s">
        <v>8</v>
      </c>
      <c r="G33" s="1" t="s">
        <v>60</v>
      </c>
      <c r="H33" s="1">
        <v>6</v>
      </c>
      <c r="I33" s="15">
        <f t="shared" si="4"/>
        <v>21</v>
      </c>
      <c r="J33" s="54"/>
      <c r="K33" s="5" t="s">
        <v>8</v>
      </c>
      <c r="L33" s="1" t="s">
        <v>60</v>
      </c>
      <c r="M33" s="1">
        <v>6</v>
      </c>
      <c r="N33" s="6">
        <f t="shared" si="5"/>
        <v>21</v>
      </c>
    </row>
    <row r="34" spans="1:14" ht="15">
      <c r="A34" s="5" t="s">
        <v>8</v>
      </c>
      <c r="B34" s="1" t="s">
        <v>72</v>
      </c>
      <c r="C34" s="1">
        <v>3</v>
      </c>
      <c r="D34" s="15">
        <f t="shared" si="3"/>
        <v>24</v>
      </c>
      <c r="E34" s="54"/>
      <c r="F34" s="5" t="s">
        <v>8</v>
      </c>
      <c r="G34" s="1" t="s">
        <v>72</v>
      </c>
      <c r="H34" s="1">
        <v>3</v>
      </c>
      <c r="I34" s="15">
        <f t="shared" si="4"/>
        <v>24</v>
      </c>
      <c r="J34" s="54"/>
      <c r="K34" s="5" t="s">
        <v>8</v>
      </c>
      <c r="L34" s="1" t="s">
        <v>72</v>
      </c>
      <c r="M34" s="1">
        <v>3</v>
      </c>
      <c r="N34" s="6">
        <f t="shared" si="5"/>
        <v>24</v>
      </c>
    </row>
    <row r="35" spans="1:14" ht="15">
      <c r="A35" s="5" t="s">
        <v>17</v>
      </c>
      <c r="B35" s="1" t="s">
        <v>69</v>
      </c>
      <c r="C35" s="1">
        <v>7</v>
      </c>
      <c r="D35" s="15">
        <f t="shared" si="3"/>
        <v>31</v>
      </c>
      <c r="E35" s="54"/>
      <c r="F35" s="5" t="s">
        <v>76</v>
      </c>
      <c r="G35" s="1" t="s">
        <v>71</v>
      </c>
      <c r="H35" s="1">
        <v>6</v>
      </c>
      <c r="I35" s="15">
        <f t="shared" si="4"/>
        <v>30</v>
      </c>
      <c r="J35" s="54"/>
      <c r="K35" s="5" t="s">
        <v>76</v>
      </c>
      <c r="L35" s="1" t="s">
        <v>77</v>
      </c>
      <c r="M35" s="1">
        <v>9</v>
      </c>
      <c r="N35" s="6">
        <f t="shared" si="5"/>
        <v>33</v>
      </c>
    </row>
    <row r="36" spans="1:14" ht="15">
      <c r="A36" s="5" t="s">
        <v>1</v>
      </c>
      <c r="B36" s="1" t="s">
        <v>67</v>
      </c>
      <c r="C36" s="1">
        <v>2</v>
      </c>
      <c r="D36" s="15">
        <f t="shared" si="3"/>
        <v>33</v>
      </c>
      <c r="E36" s="54"/>
      <c r="F36" s="5" t="s">
        <v>22</v>
      </c>
      <c r="G36" s="1" t="s">
        <v>77</v>
      </c>
      <c r="H36" s="1">
        <v>3</v>
      </c>
      <c r="I36" s="15">
        <f t="shared" si="4"/>
        <v>33</v>
      </c>
      <c r="J36" s="54"/>
      <c r="K36" s="5" t="s">
        <v>22</v>
      </c>
      <c r="L36" s="1" t="s">
        <v>90</v>
      </c>
      <c r="M36" s="1">
        <v>3</v>
      </c>
      <c r="N36" s="6">
        <f t="shared" si="5"/>
        <v>36</v>
      </c>
    </row>
    <row r="37" spans="1:14" ht="15">
      <c r="A37" s="5" t="s">
        <v>3</v>
      </c>
      <c r="B37" s="1" t="s">
        <v>64</v>
      </c>
      <c r="C37" s="1">
        <v>5</v>
      </c>
      <c r="D37" s="15">
        <f t="shared" si="3"/>
        <v>38</v>
      </c>
      <c r="E37" s="54"/>
      <c r="F37" s="5" t="s">
        <v>26</v>
      </c>
      <c r="G37" s="1" t="s">
        <v>59</v>
      </c>
      <c r="H37" s="1">
        <v>6</v>
      </c>
      <c r="I37" s="15">
        <f t="shared" si="4"/>
        <v>39</v>
      </c>
      <c r="J37" s="54"/>
      <c r="K37" s="5" t="s">
        <v>89</v>
      </c>
      <c r="L37" s="1" t="s">
        <v>91</v>
      </c>
      <c r="M37" s="1">
        <v>4</v>
      </c>
      <c r="N37" s="6">
        <f t="shared" si="5"/>
        <v>40</v>
      </c>
    </row>
    <row r="38" spans="1:14" ht="15">
      <c r="A38" s="5" t="s">
        <v>3</v>
      </c>
      <c r="B38" s="1" t="s">
        <v>65</v>
      </c>
      <c r="C38" s="1">
        <v>4</v>
      </c>
      <c r="D38" s="15">
        <f t="shared" si="3"/>
        <v>42</v>
      </c>
      <c r="E38" s="54"/>
      <c r="F38" s="5" t="s">
        <v>14</v>
      </c>
      <c r="G38" s="1" t="s">
        <v>58</v>
      </c>
      <c r="H38" s="1">
        <v>7</v>
      </c>
      <c r="I38" s="15">
        <f t="shared" si="4"/>
        <v>46</v>
      </c>
      <c r="J38" s="54"/>
      <c r="K38" s="5" t="s">
        <v>28</v>
      </c>
      <c r="L38" s="1" t="s">
        <v>92</v>
      </c>
      <c r="M38" s="1">
        <v>6</v>
      </c>
      <c r="N38" s="6">
        <f t="shared" si="5"/>
        <v>46</v>
      </c>
    </row>
    <row r="39" spans="1:14" ht="15">
      <c r="A39" s="16" t="s">
        <v>88</v>
      </c>
      <c r="B39" s="17" t="s">
        <v>41</v>
      </c>
      <c r="C39" s="17">
        <v>6</v>
      </c>
      <c r="D39" s="15">
        <f t="shared" si="3"/>
        <v>48</v>
      </c>
      <c r="E39" s="54"/>
      <c r="F39" s="5" t="s">
        <v>1</v>
      </c>
      <c r="G39" s="1" t="s">
        <v>67</v>
      </c>
      <c r="H39" s="1">
        <v>5</v>
      </c>
      <c r="I39" s="15">
        <f t="shared" si="4"/>
        <v>51</v>
      </c>
      <c r="J39" s="54"/>
      <c r="K39" s="5" t="s">
        <v>15</v>
      </c>
      <c r="L39" s="1" t="s">
        <v>93</v>
      </c>
      <c r="M39" s="1">
        <v>6</v>
      </c>
      <c r="N39" s="6">
        <f t="shared" si="5"/>
        <v>52</v>
      </c>
    </row>
    <row r="40" spans="1:14" ht="15">
      <c r="A40" s="16" t="s">
        <v>16</v>
      </c>
      <c r="B40" s="17" t="s">
        <v>62</v>
      </c>
      <c r="C40" s="17">
        <v>5</v>
      </c>
      <c r="D40" s="15">
        <f t="shared" si="3"/>
        <v>53</v>
      </c>
      <c r="E40" s="54"/>
      <c r="F40" s="16" t="s">
        <v>3</v>
      </c>
      <c r="G40" s="17" t="s">
        <v>64</v>
      </c>
      <c r="H40" s="17">
        <v>5</v>
      </c>
      <c r="I40" s="15">
        <f t="shared" si="4"/>
        <v>56</v>
      </c>
      <c r="J40" s="54"/>
      <c r="K40" s="5" t="s">
        <v>1</v>
      </c>
      <c r="L40" s="1" t="s">
        <v>69</v>
      </c>
      <c r="M40" s="1">
        <v>6</v>
      </c>
      <c r="N40" s="6">
        <f t="shared" si="5"/>
        <v>58</v>
      </c>
    </row>
    <row r="41" spans="1:14" ht="15">
      <c r="A41" s="16" t="s">
        <v>3</v>
      </c>
      <c r="B41" s="17" t="s">
        <v>70</v>
      </c>
      <c r="C41" s="17">
        <v>5</v>
      </c>
      <c r="D41" s="15">
        <f t="shared" si="3"/>
        <v>58</v>
      </c>
      <c r="E41" s="55"/>
      <c r="F41" s="16" t="s">
        <v>3</v>
      </c>
      <c r="G41" s="17" t="s">
        <v>65</v>
      </c>
      <c r="H41" s="17">
        <v>4</v>
      </c>
      <c r="I41" s="15">
        <f t="shared" si="4"/>
        <v>60</v>
      </c>
      <c r="J41" s="54"/>
      <c r="K41" s="5" t="s">
        <v>1</v>
      </c>
      <c r="L41" s="1" t="s">
        <v>67</v>
      </c>
      <c r="M41" s="1">
        <v>2</v>
      </c>
      <c r="N41" s="6">
        <f t="shared" si="5"/>
        <v>60</v>
      </c>
    </row>
    <row r="42" spans="1:14" ht="15.75" thickBot="1">
      <c r="A42" s="18"/>
      <c r="B42" s="19" t="s">
        <v>73</v>
      </c>
      <c r="C42" s="19">
        <v>4</v>
      </c>
      <c r="D42" s="21">
        <f t="shared" si="3"/>
        <v>62</v>
      </c>
      <c r="E42" s="56"/>
      <c r="F42" s="16" t="s">
        <v>88</v>
      </c>
      <c r="G42" s="17" t="s">
        <v>41</v>
      </c>
      <c r="H42" s="17">
        <v>6</v>
      </c>
      <c r="I42" s="15">
        <f t="shared" si="4"/>
        <v>66</v>
      </c>
      <c r="J42" s="55"/>
      <c r="K42" s="25" t="s">
        <v>3</v>
      </c>
      <c r="L42" s="17" t="s">
        <v>64</v>
      </c>
      <c r="M42" s="17">
        <v>5</v>
      </c>
      <c r="N42" s="6">
        <f t="shared" si="5"/>
        <v>65</v>
      </c>
    </row>
    <row r="43" spans="6:14" ht="15">
      <c r="F43" s="16" t="s">
        <v>16</v>
      </c>
      <c r="G43" s="17" t="s">
        <v>62</v>
      </c>
      <c r="H43" s="17">
        <v>5</v>
      </c>
      <c r="I43" s="15">
        <f t="shared" si="4"/>
        <v>71</v>
      </c>
      <c r="J43" s="57"/>
      <c r="K43" s="25" t="s">
        <v>3</v>
      </c>
      <c r="L43" s="17" t="s">
        <v>65</v>
      </c>
      <c r="M43" s="17">
        <v>4</v>
      </c>
      <c r="N43" s="6">
        <f t="shared" si="5"/>
        <v>69</v>
      </c>
    </row>
    <row r="44" spans="6:14" ht="15">
      <c r="F44" s="16" t="s">
        <v>3</v>
      </c>
      <c r="G44" s="17" t="s">
        <v>70</v>
      </c>
      <c r="H44" s="17">
        <v>5</v>
      </c>
      <c r="I44" s="15">
        <f t="shared" si="4"/>
        <v>76</v>
      </c>
      <c r="J44" s="57"/>
      <c r="K44" s="16" t="s">
        <v>88</v>
      </c>
      <c r="L44" s="17" t="s">
        <v>41</v>
      </c>
      <c r="M44" s="17">
        <v>6</v>
      </c>
      <c r="N44" s="6">
        <f t="shared" si="5"/>
        <v>75</v>
      </c>
    </row>
    <row r="45" spans="6:14" ht="15.75" thickBot="1">
      <c r="F45" s="18"/>
      <c r="G45" s="19" t="s">
        <v>73</v>
      </c>
      <c r="H45" s="19">
        <v>4</v>
      </c>
      <c r="I45" s="9">
        <f t="shared" si="4"/>
        <v>80</v>
      </c>
      <c r="J45" s="58"/>
      <c r="K45" s="16" t="s">
        <v>16</v>
      </c>
      <c r="L45" s="17" t="s">
        <v>62</v>
      </c>
      <c r="M45" s="17">
        <v>5</v>
      </c>
      <c r="N45" s="6">
        <f t="shared" si="5"/>
        <v>80</v>
      </c>
    </row>
    <row r="46" spans="11:14" ht="15">
      <c r="K46" s="16" t="s">
        <v>3</v>
      </c>
      <c r="L46" s="17" t="s">
        <v>70</v>
      </c>
      <c r="M46" s="17">
        <v>5</v>
      </c>
      <c r="N46" s="6">
        <f t="shared" si="5"/>
        <v>85</v>
      </c>
    </row>
    <row r="47" spans="11:14" ht="15.75" thickBot="1">
      <c r="K47" s="18"/>
      <c r="L47" s="19" t="s">
        <v>73</v>
      </c>
      <c r="M47" s="19">
        <v>4</v>
      </c>
      <c r="N47" s="9">
        <f t="shared" si="5"/>
        <v>89</v>
      </c>
    </row>
    <row r="48" spans="11:14" ht="15">
      <c r="K48" s="11"/>
      <c r="L48" s="11"/>
      <c r="M48" s="11"/>
      <c r="N48" s="10"/>
    </row>
    <row r="49" spans="11:14" ht="15">
      <c r="K49" s="11"/>
      <c r="L49" s="11"/>
      <c r="M49" s="11"/>
      <c r="N49" s="10"/>
    </row>
    <row r="50" spans="11:14" ht="15">
      <c r="K50" s="11"/>
      <c r="L50" s="11"/>
      <c r="M50" s="11"/>
      <c r="N50" s="10"/>
    </row>
    <row r="51" spans="1:14" ht="15">
      <c r="A51" s="40" t="s">
        <v>104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1:14" ht="15">
      <c r="A52" s="39" t="s">
        <v>4</v>
      </c>
      <c r="B52" s="39"/>
      <c r="C52" s="39"/>
      <c r="D52" s="39"/>
      <c r="F52" s="39" t="s">
        <v>5</v>
      </c>
      <c r="G52" s="39"/>
      <c r="H52" s="39"/>
      <c r="I52" s="39"/>
      <c r="K52" s="39" t="s">
        <v>6</v>
      </c>
      <c r="L52" s="39"/>
      <c r="M52" s="39"/>
      <c r="N52" s="39"/>
    </row>
    <row r="53" ht="15.75" thickBot="1"/>
    <row r="54" spans="1:14" ht="15">
      <c r="A54" s="2"/>
      <c r="B54" s="3" t="s">
        <v>70</v>
      </c>
      <c r="C54" s="3">
        <v>4</v>
      </c>
      <c r="D54" s="14">
        <f>C54</f>
        <v>4</v>
      </c>
      <c r="E54" s="53"/>
      <c r="F54" s="2"/>
      <c r="G54" s="3" t="s">
        <v>70</v>
      </c>
      <c r="H54" s="3">
        <v>4</v>
      </c>
      <c r="I54" s="14">
        <f>H54</f>
        <v>4</v>
      </c>
      <c r="J54" s="53"/>
      <c r="K54" s="2"/>
      <c r="L54" s="3" t="s">
        <v>70</v>
      </c>
      <c r="M54" s="3">
        <v>4</v>
      </c>
      <c r="N54" s="4">
        <f>M54</f>
        <v>4</v>
      </c>
    </row>
    <row r="55" spans="1:14" ht="15">
      <c r="A55" s="5" t="s">
        <v>3</v>
      </c>
      <c r="B55" s="1" t="s">
        <v>78</v>
      </c>
      <c r="C55" s="1">
        <v>2</v>
      </c>
      <c r="D55" s="15">
        <f>D54+C55</f>
        <v>6</v>
      </c>
      <c r="E55" s="54"/>
      <c r="F55" s="5" t="s">
        <v>3</v>
      </c>
      <c r="G55" s="1" t="s">
        <v>78</v>
      </c>
      <c r="H55" s="1">
        <v>2</v>
      </c>
      <c r="I55" s="15">
        <f>I54+H55</f>
        <v>6</v>
      </c>
      <c r="J55" s="54"/>
      <c r="K55" s="5" t="s">
        <v>3</v>
      </c>
      <c r="L55" s="1" t="s">
        <v>78</v>
      </c>
      <c r="M55" s="1">
        <v>2</v>
      </c>
      <c r="N55" s="6">
        <f>N54+M55</f>
        <v>6</v>
      </c>
    </row>
    <row r="56" spans="1:14" ht="15">
      <c r="A56" s="5" t="s">
        <v>3</v>
      </c>
      <c r="B56" s="1" t="s">
        <v>79</v>
      </c>
      <c r="C56" s="1">
        <v>2</v>
      </c>
      <c r="D56" s="15">
        <f aca="true" t="shared" si="6" ref="D56:D64">D55+C56</f>
        <v>8</v>
      </c>
      <c r="E56" s="54"/>
      <c r="F56" s="5" t="s">
        <v>3</v>
      </c>
      <c r="G56" s="1" t="s">
        <v>79</v>
      </c>
      <c r="H56" s="1">
        <v>2</v>
      </c>
      <c r="I56" s="15">
        <f aca="true" t="shared" si="7" ref="I56:I66">I55+H56</f>
        <v>8</v>
      </c>
      <c r="J56" s="54"/>
      <c r="K56" s="5" t="s">
        <v>3</v>
      </c>
      <c r="L56" s="1" t="s">
        <v>79</v>
      </c>
      <c r="M56" s="1">
        <v>2</v>
      </c>
      <c r="N56" s="6">
        <f aca="true" t="shared" si="8" ref="N56:N68">N55+M56</f>
        <v>8</v>
      </c>
    </row>
    <row r="57" spans="1:14" ht="15">
      <c r="A57" s="5" t="s">
        <v>3</v>
      </c>
      <c r="B57" s="1" t="s">
        <v>49</v>
      </c>
      <c r="C57" s="1">
        <v>3</v>
      </c>
      <c r="D57" s="15">
        <f t="shared" si="6"/>
        <v>11</v>
      </c>
      <c r="E57" s="54"/>
      <c r="F57" s="5" t="s">
        <v>3</v>
      </c>
      <c r="G57" s="1" t="s">
        <v>49</v>
      </c>
      <c r="H57" s="1">
        <v>3</v>
      </c>
      <c r="I57" s="15">
        <f t="shared" si="7"/>
        <v>11</v>
      </c>
      <c r="J57" s="54"/>
      <c r="K57" s="5" t="s">
        <v>3</v>
      </c>
      <c r="L57" s="1" t="s">
        <v>49</v>
      </c>
      <c r="M57" s="1">
        <v>3</v>
      </c>
      <c r="N57" s="6">
        <f t="shared" si="8"/>
        <v>11</v>
      </c>
    </row>
    <row r="58" spans="1:14" ht="15">
      <c r="A58" s="5" t="s">
        <v>12</v>
      </c>
      <c r="B58" s="1" t="s">
        <v>50</v>
      </c>
      <c r="C58" s="1">
        <v>9</v>
      </c>
      <c r="D58" s="15">
        <f t="shared" si="6"/>
        <v>20</v>
      </c>
      <c r="E58" s="54"/>
      <c r="F58" s="5" t="s">
        <v>12</v>
      </c>
      <c r="G58" s="1" t="s">
        <v>50</v>
      </c>
      <c r="H58" s="1">
        <v>9</v>
      </c>
      <c r="I58" s="15">
        <f t="shared" si="7"/>
        <v>20</v>
      </c>
      <c r="J58" s="54"/>
      <c r="K58" s="5" t="s">
        <v>12</v>
      </c>
      <c r="L58" s="1" t="s">
        <v>50</v>
      </c>
      <c r="M58" s="1">
        <v>9</v>
      </c>
      <c r="N58" s="6">
        <f t="shared" si="8"/>
        <v>20</v>
      </c>
    </row>
    <row r="59" spans="1:14" ht="15">
      <c r="A59" s="5" t="s">
        <v>11</v>
      </c>
      <c r="B59" s="1" t="s">
        <v>51</v>
      </c>
      <c r="C59" s="1">
        <v>9</v>
      </c>
      <c r="D59" s="15">
        <f t="shared" si="6"/>
        <v>29</v>
      </c>
      <c r="E59" s="54"/>
      <c r="F59" s="5" t="s">
        <v>11</v>
      </c>
      <c r="G59" s="1" t="s">
        <v>51</v>
      </c>
      <c r="H59" s="1">
        <v>9</v>
      </c>
      <c r="I59" s="15">
        <f t="shared" si="7"/>
        <v>29</v>
      </c>
      <c r="J59" s="54"/>
      <c r="K59" s="5" t="s">
        <v>11</v>
      </c>
      <c r="L59" s="1" t="s">
        <v>51</v>
      </c>
      <c r="M59" s="1">
        <v>9</v>
      </c>
      <c r="N59" s="6">
        <f t="shared" si="8"/>
        <v>29</v>
      </c>
    </row>
    <row r="60" spans="1:14" ht="15">
      <c r="A60" s="5" t="s">
        <v>19</v>
      </c>
      <c r="B60" s="1" t="s">
        <v>52</v>
      </c>
      <c r="C60" s="1">
        <v>5</v>
      </c>
      <c r="D60" s="15">
        <f t="shared" si="6"/>
        <v>34</v>
      </c>
      <c r="E60" s="54"/>
      <c r="F60" s="5" t="s">
        <v>19</v>
      </c>
      <c r="G60" s="1" t="s">
        <v>52</v>
      </c>
      <c r="H60" s="1">
        <v>5</v>
      </c>
      <c r="I60" s="15">
        <f t="shared" si="7"/>
        <v>34</v>
      </c>
      <c r="J60" s="54"/>
      <c r="K60" s="5" t="s">
        <v>19</v>
      </c>
      <c r="L60" s="1" t="s">
        <v>52</v>
      </c>
      <c r="M60" s="1">
        <v>5</v>
      </c>
      <c r="N60" s="6">
        <f t="shared" si="8"/>
        <v>34</v>
      </c>
    </row>
    <row r="61" spans="1:14" ht="15">
      <c r="A61" s="5" t="s">
        <v>94</v>
      </c>
      <c r="B61" s="1" t="s">
        <v>44</v>
      </c>
      <c r="C61" s="1">
        <v>5</v>
      </c>
      <c r="D61" s="15">
        <f t="shared" si="6"/>
        <v>39</v>
      </c>
      <c r="E61" s="54"/>
      <c r="F61" s="5" t="s">
        <v>14</v>
      </c>
      <c r="G61" s="1" t="s">
        <v>55</v>
      </c>
      <c r="H61" s="1">
        <v>5</v>
      </c>
      <c r="I61" s="15">
        <f t="shared" si="7"/>
        <v>39</v>
      </c>
      <c r="J61" s="54"/>
      <c r="K61" s="5" t="s">
        <v>14</v>
      </c>
      <c r="L61" s="1" t="s">
        <v>55</v>
      </c>
      <c r="M61" s="1">
        <v>5</v>
      </c>
      <c r="N61" s="6">
        <f t="shared" si="8"/>
        <v>39</v>
      </c>
    </row>
    <row r="62" spans="1:14" ht="15">
      <c r="A62" s="5" t="s">
        <v>7</v>
      </c>
      <c r="B62" s="1" t="s">
        <v>39</v>
      </c>
      <c r="C62" s="1">
        <v>5</v>
      </c>
      <c r="D62" s="15">
        <f t="shared" si="6"/>
        <v>44</v>
      </c>
      <c r="E62" s="54"/>
      <c r="F62" s="5" t="s">
        <v>17</v>
      </c>
      <c r="G62" s="1" t="s">
        <v>74</v>
      </c>
      <c r="H62" s="1">
        <v>5</v>
      </c>
      <c r="I62" s="15">
        <f t="shared" si="7"/>
        <v>44</v>
      </c>
      <c r="J62" s="54"/>
      <c r="K62" s="5" t="s">
        <v>17</v>
      </c>
      <c r="L62" s="1" t="s">
        <v>74</v>
      </c>
      <c r="M62" s="1">
        <v>5</v>
      </c>
      <c r="N62" s="6">
        <f t="shared" si="8"/>
        <v>44</v>
      </c>
    </row>
    <row r="63" spans="1:14" ht="15">
      <c r="A63" s="5" t="s">
        <v>7</v>
      </c>
      <c r="B63" s="13" t="s">
        <v>38</v>
      </c>
      <c r="C63" s="1">
        <v>7</v>
      </c>
      <c r="D63" s="15">
        <f t="shared" si="6"/>
        <v>51</v>
      </c>
      <c r="E63" s="54"/>
      <c r="F63" s="22" t="s">
        <v>17</v>
      </c>
      <c r="G63" s="1" t="s">
        <v>44</v>
      </c>
      <c r="H63" s="1">
        <v>4</v>
      </c>
      <c r="I63" s="15">
        <f t="shared" si="7"/>
        <v>48</v>
      </c>
      <c r="J63" s="54"/>
      <c r="K63" s="5" t="s">
        <v>96</v>
      </c>
      <c r="L63" s="1" t="s">
        <v>46</v>
      </c>
      <c r="M63" s="1">
        <v>4</v>
      </c>
      <c r="N63" s="6">
        <f t="shared" si="8"/>
        <v>48</v>
      </c>
    </row>
    <row r="64" spans="1:14" ht="15.75" thickBot="1">
      <c r="A64" s="16" t="s">
        <v>7</v>
      </c>
      <c r="B64" s="24" t="s">
        <v>73</v>
      </c>
      <c r="C64" s="17">
        <v>10</v>
      </c>
      <c r="D64" s="15">
        <f t="shared" si="6"/>
        <v>61</v>
      </c>
      <c r="E64" s="49"/>
      <c r="F64" s="22" t="s">
        <v>7</v>
      </c>
      <c r="G64" s="1" t="s">
        <v>39</v>
      </c>
      <c r="H64" s="1">
        <v>5</v>
      </c>
      <c r="I64" s="15">
        <f t="shared" si="7"/>
        <v>53</v>
      </c>
      <c r="J64" s="54"/>
      <c r="K64" s="5" t="s">
        <v>7</v>
      </c>
      <c r="L64" s="1" t="s">
        <v>47</v>
      </c>
      <c r="M64" s="1">
        <v>5</v>
      </c>
      <c r="N64" s="6">
        <f t="shared" si="8"/>
        <v>53</v>
      </c>
    </row>
    <row r="65" spans="1:14" ht="15">
      <c r="A65" s="31"/>
      <c r="B65" s="31"/>
      <c r="C65" s="31"/>
      <c r="D65" s="31"/>
      <c r="E65" s="30"/>
      <c r="F65" s="5" t="s">
        <v>7</v>
      </c>
      <c r="G65" s="1" t="s">
        <v>38</v>
      </c>
      <c r="H65" s="1">
        <v>7</v>
      </c>
      <c r="I65" s="15">
        <f t="shared" si="7"/>
        <v>60</v>
      </c>
      <c r="J65" s="54"/>
      <c r="K65" s="34" t="s">
        <v>97</v>
      </c>
      <c r="L65" s="1" t="s">
        <v>48</v>
      </c>
      <c r="M65" s="1">
        <v>8</v>
      </c>
      <c r="N65" s="6">
        <f t="shared" si="8"/>
        <v>61</v>
      </c>
    </row>
    <row r="66" spans="1:14" ht="15.75" thickBot="1">
      <c r="A66" s="30"/>
      <c r="B66" s="30"/>
      <c r="C66" s="30"/>
      <c r="D66" s="30"/>
      <c r="E66" s="30"/>
      <c r="F66" s="7" t="s">
        <v>7</v>
      </c>
      <c r="G66" s="8" t="s">
        <v>73</v>
      </c>
      <c r="H66" s="8">
        <v>10</v>
      </c>
      <c r="I66" s="21">
        <f t="shared" si="7"/>
        <v>70</v>
      </c>
      <c r="J66" s="49"/>
      <c r="K66" s="5" t="s">
        <v>25</v>
      </c>
      <c r="L66" s="12" t="s">
        <v>44</v>
      </c>
      <c r="M66" s="1">
        <v>9</v>
      </c>
      <c r="N66" s="6">
        <f t="shared" si="8"/>
        <v>70</v>
      </c>
    </row>
    <row r="67" spans="1:14" ht="15">
      <c r="A67" s="30"/>
      <c r="B67" s="30"/>
      <c r="C67" s="30"/>
      <c r="D67" s="30"/>
      <c r="E67" s="30"/>
      <c r="F67" s="30"/>
      <c r="G67" s="32"/>
      <c r="H67" s="33"/>
      <c r="I67" s="30"/>
      <c r="J67" s="28"/>
      <c r="K67" s="5" t="s">
        <v>7</v>
      </c>
      <c r="L67" s="1" t="s">
        <v>39</v>
      </c>
      <c r="M67" s="1">
        <v>5</v>
      </c>
      <c r="N67" s="6">
        <f t="shared" si="8"/>
        <v>75</v>
      </c>
    </row>
    <row r="68" spans="6:14" ht="15.75" thickBot="1">
      <c r="F68" s="30"/>
      <c r="G68" s="30"/>
      <c r="H68" s="30"/>
      <c r="I68" s="30"/>
      <c r="J68" s="29"/>
      <c r="K68" s="7" t="s">
        <v>7</v>
      </c>
      <c r="L68" s="23" t="s">
        <v>73</v>
      </c>
      <c r="M68" s="8">
        <v>17</v>
      </c>
      <c r="N68" s="9">
        <f t="shared" si="8"/>
        <v>92</v>
      </c>
    </row>
    <row r="69" spans="6:14" ht="15">
      <c r="F69" s="30"/>
      <c r="G69" s="30"/>
      <c r="H69" s="30"/>
      <c r="I69" s="30"/>
      <c r="J69" s="30"/>
      <c r="K69" s="30"/>
      <c r="L69" s="33"/>
      <c r="M69" s="33"/>
      <c r="N69" s="30"/>
    </row>
    <row r="70" spans="6:14" ht="15">
      <c r="F70" s="11"/>
      <c r="G70" s="11"/>
      <c r="H70" s="11"/>
      <c r="I70" s="11"/>
      <c r="J70" s="11"/>
      <c r="K70" s="30"/>
      <c r="L70" s="30"/>
      <c r="M70" s="30"/>
      <c r="N70" s="30"/>
    </row>
    <row r="71" spans="6:14" ht="15">
      <c r="F71" s="11"/>
      <c r="G71" s="11"/>
      <c r="H71" s="11"/>
      <c r="I71" s="11"/>
      <c r="J71" s="11"/>
      <c r="K71" s="30"/>
      <c r="L71" s="30"/>
      <c r="M71" s="30"/>
      <c r="N71" s="30"/>
    </row>
    <row r="72" spans="6:14" ht="15.75" thickBot="1">
      <c r="F72" s="11"/>
      <c r="G72" s="11"/>
      <c r="H72" s="11"/>
      <c r="I72" s="11"/>
      <c r="J72" s="11"/>
      <c r="M72" s="35"/>
      <c r="N72" s="11"/>
    </row>
    <row r="73" spans="1:14" ht="15.75" thickBot="1">
      <c r="A73" s="50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2"/>
    </row>
    <row r="74" spans="1:14" s="38" customFormat="1" ht="1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1:14" ht="15">
      <c r="A75" s="40" t="s">
        <v>105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</row>
    <row r="76" spans="1:14" ht="15">
      <c r="A76" s="39" t="s">
        <v>4</v>
      </c>
      <c r="B76" s="39"/>
      <c r="C76" s="39"/>
      <c r="D76" s="39"/>
      <c r="F76" s="39" t="s">
        <v>5</v>
      </c>
      <c r="G76" s="39"/>
      <c r="H76" s="39"/>
      <c r="I76" s="39"/>
      <c r="K76" s="39" t="s">
        <v>6</v>
      </c>
      <c r="L76" s="39"/>
      <c r="M76" s="39"/>
      <c r="N76" s="39"/>
    </row>
    <row r="77" ht="15.75" thickBot="1"/>
    <row r="78" spans="1:14" ht="15">
      <c r="A78" s="2"/>
      <c r="B78" s="3" t="s">
        <v>70</v>
      </c>
      <c r="C78" s="3">
        <v>4</v>
      </c>
      <c r="D78" s="14">
        <f>C78</f>
        <v>4</v>
      </c>
      <c r="E78" s="47"/>
      <c r="F78" s="2"/>
      <c r="G78" s="3" t="s">
        <v>70</v>
      </c>
      <c r="H78" s="3">
        <v>4</v>
      </c>
      <c r="I78" s="14">
        <f>H78</f>
        <v>4</v>
      </c>
      <c r="J78" s="47"/>
      <c r="K78" s="2"/>
      <c r="L78" s="3" t="s">
        <v>70</v>
      </c>
      <c r="M78" s="3">
        <v>4</v>
      </c>
      <c r="N78" s="4">
        <f>M78</f>
        <v>4</v>
      </c>
    </row>
    <row r="79" spans="1:14" ht="15">
      <c r="A79" s="5" t="s">
        <v>3</v>
      </c>
      <c r="B79" s="1" t="s">
        <v>62</v>
      </c>
      <c r="C79" s="1">
        <v>5</v>
      </c>
      <c r="D79" s="15">
        <f>D78+C79</f>
        <v>9</v>
      </c>
      <c r="E79" s="48"/>
      <c r="F79" s="5" t="s">
        <v>3</v>
      </c>
      <c r="G79" s="1" t="s">
        <v>62</v>
      </c>
      <c r="H79" s="1">
        <v>5</v>
      </c>
      <c r="I79" s="15">
        <f>I78+H79</f>
        <v>9</v>
      </c>
      <c r="J79" s="48"/>
      <c r="K79" s="5" t="s">
        <v>3</v>
      </c>
      <c r="L79" s="1" t="s">
        <v>62</v>
      </c>
      <c r="M79" s="1">
        <v>5</v>
      </c>
      <c r="N79" s="6">
        <f>N78+M79</f>
        <v>9</v>
      </c>
    </row>
    <row r="80" spans="1:14" ht="15">
      <c r="A80" s="5" t="s">
        <v>16</v>
      </c>
      <c r="B80" s="1" t="s">
        <v>41</v>
      </c>
      <c r="C80" s="1">
        <v>5</v>
      </c>
      <c r="D80" s="15">
        <f aca="true" t="shared" si="9" ref="D80:D94">D79+C80</f>
        <v>14</v>
      </c>
      <c r="E80" s="48"/>
      <c r="F80" s="5" t="s">
        <v>16</v>
      </c>
      <c r="G80" s="1" t="s">
        <v>41</v>
      </c>
      <c r="H80" s="1">
        <v>5</v>
      </c>
      <c r="I80" s="15">
        <f aca="true" t="shared" si="10" ref="I80:I96">I79+H80</f>
        <v>14</v>
      </c>
      <c r="J80" s="48"/>
      <c r="K80" s="5" t="s">
        <v>16</v>
      </c>
      <c r="L80" s="1" t="s">
        <v>41</v>
      </c>
      <c r="M80" s="1">
        <v>5</v>
      </c>
      <c r="N80" s="6">
        <f aca="true" t="shared" si="11" ref="N80:N97">N79+M80</f>
        <v>14</v>
      </c>
    </row>
    <row r="81" spans="1:14" ht="15">
      <c r="A81" s="5" t="s">
        <v>9</v>
      </c>
      <c r="B81" s="1" t="s">
        <v>42</v>
      </c>
      <c r="C81" s="1">
        <v>3</v>
      </c>
      <c r="D81" s="15">
        <f t="shared" si="9"/>
        <v>17</v>
      </c>
      <c r="E81" s="48"/>
      <c r="F81" s="5" t="s">
        <v>9</v>
      </c>
      <c r="G81" s="1" t="s">
        <v>42</v>
      </c>
      <c r="H81" s="1">
        <v>3</v>
      </c>
      <c r="I81" s="15">
        <f t="shared" si="10"/>
        <v>17</v>
      </c>
      <c r="J81" s="48"/>
      <c r="K81" s="5" t="s">
        <v>27</v>
      </c>
      <c r="L81" s="1" t="s">
        <v>65</v>
      </c>
      <c r="M81" s="1">
        <v>6</v>
      </c>
      <c r="N81" s="6">
        <f t="shared" si="11"/>
        <v>20</v>
      </c>
    </row>
    <row r="82" spans="1:14" ht="15">
      <c r="A82" s="5" t="s">
        <v>9</v>
      </c>
      <c r="B82" s="1" t="s">
        <v>37</v>
      </c>
      <c r="C82" s="1">
        <v>3</v>
      </c>
      <c r="D82" s="15">
        <f t="shared" si="9"/>
        <v>20</v>
      </c>
      <c r="E82" s="48"/>
      <c r="F82" s="5" t="s">
        <v>9</v>
      </c>
      <c r="G82" s="1" t="s">
        <v>37</v>
      </c>
      <c r="H82" s="1">
        <v>3</v>
      </c>
      <c r="I82" s="15">
        <f t="shared" si="10"/>
        <v>20</v>
      </c>
      <c r="J82" s="48"/>
      <c r="K82" s="5" t="s">
        <v>3</v>
      </c>
      <c r="L82" s="1" t="s">
        <v>68</v>
      </c>
      <c r="M82" s="1">
        <v>8</v>
      </c>
      <c r="N82" s="6">
        <f t="shared" si="11"/>
        <v>28</v>
      </c>
    </row>
    <row r="83" spans="1:14" ht="15">
      <c r="A83" s="5"/>
      <c r="B83" s="1" t="s">
        <v>95</v>
      </c>
      <c r="C83" s="1">
        <v>3</v>
      </c>
      <c r="D83" s="15">
        <f t="shared" si="9"/>
        <v>23</v>
      </c>
      <c r="E83" s="48"/>
      <c r="F83" s="5"/>
      <c r="G83" s="1" t="s">
        <v>95</v>
      </c>
      <c r="H83" s="1">
        <v>3</v>
      </c>
      <c r="I83" s="15">
        <f t="shared" si="10"/>
        <v>23</v>
      </c>
      <c r="J83" s="48"/>
      <c r="K83" s="5" t="s">
        <v>3</v>
      </c>
      <c r="L83" s="1" t="s">
        <v>67</v>
      </c>
      <c r="M83" s="1">
        <v>2</v>
      </c>
      <c r="N83" s="6">
        <f t="shared" si="11"/>
        <v>30</v>
      </c>
    </row>
    <row r="84" spans="1:14" ht="15">
      <c r="A84" s="5"/>
      <c r="B84" s="1" t="s">
        <v>35</v>
      </c>
      <c r="C84" s="1">
        <v>3</v>
      </c>
      <c r="D84" s="15">
        <f t="shared" si="9"/>
        <v>26</v>
      </c>
      <c r="E84" s="48"/>
      <c r="F84" s="5"/>
      <c r="G84" s="1" t="s">
        <v>35</v>
      </c>
      <c r="H84" s="1">
        <v>3</v>
      </c>
      <c r="I84" s="15">
        <f t="shared" si="10"/>
        <v>26</v>
      </c>
      <c r="J84" s="48"/>
      <c r="K84" s="5" t="s">
        <v>3</v>
      </c>
      <c r="L84" s="1" t="s">
        <v>100</v>
      </c>
      <c r="M84" s="1">
        <v>4</v>
      </c>
      <c r="N84" s="6">
        <f t="shared" si="11"/>
        <v>34</v>
      </c>
    </row>
    <row r="85" spans="1:14" ht="15">
      <c r="A85" s="5" t="s">
        <v>1</v>
      </c>
      <c r="B85" s="1" t="s">
        <v>32</v>
      </c>
      <c r="C85" s="1">
        <v>2</v>
      </c>
      <c r="D85" s="15">
        <f t="shared" si="9"/>
        <v>28</v>
      </c>
      <c r="E85" s="48"/>
      <c r="F85" s="5" t="s">
        <v>1</v>
      </c>
      <c r="G85" s="1" t="s">
        <v>63</v>
      </c>
      <c r="H85" s="1">
        <v>5</v>
      </c>
      <c r="I85" s="15">
        <f t="shared" si="10"/>
        <v>31</v>
      </c>
      <c r="J85" s="48"/>
      <c r="K85" s="5" t="s">
        <v>17</v>
      </c>
      <c r="L85" s="1" t="s">
        <v>57</v>
      </c>
      <c r="M85" s="1">
        <v>2</v>
      </c>
      <c r="N85" s="6">
        <f t="shared" si="11"/>
        <v>36</v>
      </c>
    </row>
    <row r="86" spans="1:14" ht="15">
      <c r="A86" s="5" t="s">
        <v>33</v>
      </c>
      <c r="B86" s="1" t="s">
        <v>31</v>
      </c>
      <c r="C86" s="1">
        <v>3</v>
      </c>
      <c r="D86" s="15">
        <f t="shared" si="9"/>
        <v>31</v>
      </c>
      <c r="E86" s="48"/>
      <c r="F86" s="5" t="s">
        <v>2</v>
      </c>
      <c r="G86" s="36" t="s">
        <v>66</v>
      </c>
      <c r="H86" s="1">
        <v>2</v>
      </c>
      <c r="I86" s="15">
        <f t="shared" si="10"/>
        <v>33</v>
      </c>
      <c r="J86" s="48"/>
      <c r="K86" s="5" t="s">
        <v>15</v>
      </c>
      <c r="L86" s="1" t="s">
        <v>56</v>
      </c>
      <c r="M86" s="1">
        <v>5</v>
      </c>
      <c r="N86" s="6">
        <f t="shared" si="11"/>
        <v>41</v>
      </c>
    </row>
    <row r="87" spans="1:14" ht="15">
      <c r="A87" s="16" t="s">
        <v>33</v>
      </c>
      <c r="B87" s="17" t="s">
        <v>36</v>
      </c>
      <c r="C87" s="17">
        <v>3</v>
      </c>
      <c r="D87" s="15">
        <f t="shared" si="9"/>
        <v>34</v>
      </c>
      <c r="E87" s="48"/>
      <c r="F87" s="5" t="s">
        <v>11</v>
      </c>
      <c r="G87" s="1" t="s">
        <v>99</v>
      </c>
      <c r="H87" s="1">
        <v>8</v>
      </c>
      <c r="I87" s="15">
        <f t="shared" si="10"/>
        <v>41</v>
      </c>
      <c r="J87" s="48"/>
      <c r="K87" s="5" t="s">
        <v>15</v>
      </c>
      <c r="L87" s="1" t="s">
        <v>34</v>
      </c>
      <c r="M87" s="1">
        <v>4</v>
      </c>
      <c r="N87" s="6">
        <f t="shared" si="11"/>
        <v>45</v>
      </c>
    </row>
    <row r="88" spans="1:14" ht="15">
      <c r="A88" s="16" t="s">
        <v>1</v>
      </c>
      <c r="B88" s="17" t="s">
        <v>29</v>
      </c>
      <c r="C88" s="17">
        <v>3</v>
      </c>
      <c r="D88" s="15">
        <f t="shared" si="9"/>
        <v>37</v>
      </c>
      <c r="E88" s="48"/>
      <c r="F88" s="5" t="s">
        <v>33</v>
      </c>
      <c r="G88" s="1" t="s">
        <v>31</v>
      </c>
      <c r="H88" s="1">
        <v>2</v>
      </c>
      <c r="I88" s="15">
        <f t="shared" si="10"/>
        <v>43</v>
      </c>
      <c r="J88" s="48"/>
      <c r="K88" s="5" t="s">
        <v>33</v>
      </c>
      <c r="L88" s="20" t="s">
        <v>101</v>
      </c>
      <c r="M88" s="1">
        <v>3</v>
      </c>
      <c r="N88" s="6">
        <f t="shared" si="11"/>
        <v>48</v>
      </c>
    </row>
    <row r="89" spans="1:14" ht="15">
      <c r="A89" s="16" t="s">
        <v>9</v>
      </c>
      <c r="B89" s="17" t="s">
        <v>30</v>
      </c>
      <c r="C89" s="17">
        <v>5</v>
      </c>
      <c r="D89" s="15">
        <f t="shared" si="9"/>
        <v>42</v>
      </c>
      <c r="E89" s="48"/>
      <c r="F89" s="16" t="s">
        <v>33</v>
      </c>
      <c r="G89" s="37" t="s">
        <v>36</v>
      </c>
      <c r="H89" s="17">
        <v>3</v>
      </c>
      <c r="I89" s="15">
        <f t="shared" si="10"/>
        <v>46</v>
      </c>
      <c r="J89" s="48"/>
      <c r="K89" s="5" t="s">
        <v>33</v>
      </c>
      <c r="L89" s="1" t="s">
        <v>31</v>
      </c>
      <c r="M89" s="1">
        <v>5</v>
      </c>
      <c r="N89" s="6">
        <f t="shared" si="11"/>
        <v>53</v>
      </c>
    </row>
    <row r="90" spans="1:14" ht="15">
      <c r="A90" s="16" t="s">
        <v>9</v>
      </c>
      <c r="B90" s="17" t="s">
        <v>37</v>
      </c>
      <c r="C90" s="17">
        <v>5</v>
      </c>
      <c r="D90" s="15">
        <f t="shared" si="9"/>
        <v>47</v>
      </c>
      <c r="E90" s="48"/>
      <c r="F90" s="16" t="s">
        <v>1</v>
      </c>
      <c r="G90" s="17" t="s">
        <v>29</v>
      </c>
      <c r="H90" s="17">
        <v>3</v>
      </c>
      <c r="I90" s="15">
        <f t="shared" si="10"/>
        <v>49</v>
      </c>
      <c r="J90" s="48"/>
      <c r="K90" s="16" t="s">
        <v>33</v>
      </c>
      <c r="L90" s="17" t="s">
        <v>36</v>
      </c>
      <c r="M90" s="17">
        <v>3</v>
      </c>
      <c r="N90" s="6">
        <f t="shared" si="11"/>
        <v>56</v>
      </c>
    </row>
    <row r="91" spans="1:14" ht="15">
      <c r="A91" s="16" t="s">
        <v>0</v>
      </c>
      <c r="B91" s="17" t="s">
        <v>43</v>
      </c>
      <c r="C91" s="17">
        <v>5</v>
      </c>
      <c r="D91" s="15">
        <f t="shared" si="9"/>
        <v>52</v>
      </c>
      <c r="E91" s="48"/>
      <c r="F91" s="16" t="s">
        <v>9</v>
      </c>
      <c r="G91" s="17" t="s">
        <v>30</v>
      </c>
      <c r="H91" s="17">
        <v>5</v>
      </c>
      <c r="I91" s="15">
        <f t="shared" si="10"/>
        <v>54</v>
      </c>
      <c r="J91" s="48"/>
      <c r="K91" s="16" t="s">
        <v>1</v>
      </c>
      <c r="L91" s="17" t="s">
        <v>29</v>
      </c>
      <c r="M91" s="17">
        <v>3</v>
      </c>
      <c r="N91" s="6">
        <f t="shared" si="11"/>
        <v>59</v>
      </c>
    </row>
    <row r="92" spans="1:14" ht="15">
      <c r="A92" s="16" t="s">
        <v>23</v>
      </c>
      <c r="B92" s="17" t="s">
        <v>62</v>
      </c>
      <c r="C92" s="17">
        <v>3</v>
      </c>
      <c r="D92" s="15">
        <f t="shared" si="9"/>
        <v>55</v>
      </c>
      <c r="E92" s="48"/>
      <c r="F92" s="16" t="s">
        <v>9</v>
      </c>
      <c r="G92" s="17" t="s">
        <v>37</v>
      </c>
      <c r="H92" s="17">
        <v>5</v>
      </c>
      <c r="I92" s="15">
        <f t="shared" si="10"/>
        <v>59</v>
      </c>
      <c r="J92" s="48"/>
      <c r="K92" s="16" t="s">
        <v>27</v>
      </c>
      <c r="L92" s="17" t="s">
        <v>30</v>
      </c>
      <c r="M92" s="17">
        <v>5</v>
      </c>
      <c r="N92" s="6">
        <f t="shared" si="11"/>
        <v>64</v>
      </c>
    </row>
    <row r="93" spans="1:14" ht="15">
      <c r="A93" s="16" t="s">
        <v>3</v>
      </c>
      <c r="B93" s="17" t="s">
        <v>70</v>
      </c>
      <c r="C93" s="17">
        <v>5</v>
      </c>
      <c r="D93" s="15">
        <f t="shared" si="9"/>
        <v>60</v>
      </c>
      <c r="E93" s="48"/>
      <c r="F93" s="16" t="s">
        <v>0</v>
      </c>
      <c r="G93" s="17" t="s">
        <v>43</v>
      </c>
      <c r="H93" s="17">
        <v>5</v>
      </c>
      <c r="I93" s="15">
        <f t="shared" si="10"/>
        <v>64</v>
      </c>
      <c r="J93" s="48"/>
      <c r="K93" s="16" t="s">
        <v>27</v>
      </c>
      <c r="L93" s="17" t="s">
        <v>37</v>
      </c>
      <c r="M93" s="17">
        <v>5</v>
      </c>
      <c r="N93" s="6">
        <f t="shared" si="11"/>
        <v>69</v>
      </c>
    </row>
    <row r="94" spans="1:14" ht="15.75" thickBot="1">
      <c r="A94" s="7"/>
      <c r="B94" s="19" t="s">
        <v>98</v>
      </c>
      <c r="C94" s="19">
        <v>4</v>
      </c>
      <c r="D94" s="9">
        <f t="shared" si="9"/>
        <v>64</v>
      </c>
      <c r="E94" s="59"/>
      <c r="F94" s="16" t="s">
        <v>13</v>
      </c>
      <c r="G94" s="17" t="s">
        <v>62</v>
      </c>
      <c r="H94" s="17">
        <v>3</v>
      </c>
      <c r="I94" s="15">
        <f t="shared" si="10"/>
        <v>67</v>
      </c>
      <c r="J94" s="48"/>
      <c r="K94" s="16" t="s">
        <v>0</v>
      </c>
      <c r="L94" s="17" t="s">
        <v>43</v>
      </c>
      <c r="M94" s="17">
        <v>5</v>
      </c>
      <c r="N94" s="6">
        <f t="shared" si="11"/>
        <v>74</v>
      </c>
    </row>
    <row r="95" spans="6:14" ht="15">
      <c r="F95" s="16" t="s">
        <v>3</v>
      </c>
      <c r="G95" s="17" t="s">
        <v>70</v>
      </c>
      <c r="H95" s="17">
        <v>5</v>
      </c>
      <c r="I95" s="15">
        <f t="shared" si="10"/>
        <v>72</v>
      </c>
      <c r="J95" s="48"/>
      <c r="K95" s="16" t="s">
        <v>23</v>
      </c>
      <c r="L95" s="17" t="s">
        <v>62</v>
      </c>
      <c r="M95" s="17">
        <v>3</v>
      </c>
      <c r="N95" s="6">
        <f t="shared" si="11"/>
        <v>77</v>
      </c>
    </row>
    <row r="96" spans="6:14" ht="15.75" thickBot="1">
      <c r="F96" s="7"/>
      <c r="G96" s="19" t="s">
        <v>73</v>
      </c>
      <c r="H96" s="19">
        <v>4</v>
      </c>
      <c r="I96" s="9">
        <f t="shared" si="10"/>
        <v>76</v>
      </c>
      <c r="J96" s="59"/>
      <c r="K96" s="16" t="s">
        <v>3</v>
      </c>
      <c r="L96" s="17" t="s">
        <v>70</v>
      </c>
      <c r="M96" s="17">
        <v>5</v>
      </c>
      <c r="N96" s="6">
        <f t="shared" si="11"/>
        <v>82</v>
      </c>
    </row>
    <row r="97" spans="11:14" ht="15.75" thickBot="1">
      <c r="K97" s="7"/>
      <c r="L97" s="19" t="s">
        <v>73</v>
      </c>
      <c r="M97" s="19">
        <v>4</v>
      </c>
      <c r="N97" s="9">
        <f t="shared" si="11"/>
        <v>86</v>
      </c>
    </row>
    <row r="98" spans="11:14" ht="15">
      <c r="K98" s="26"/>
      <c r="L98" s="26"/>
      <c r="M98" s="26"/>
      <c r="N98" s="26"/>
    </row>
    <row r="99" spans="11:14" ht="15">
      <c r="K99" s="11"/>
      <c r="L99" s="11"/>
      <c r="M99" s="11"/>
      <c r="N99" s="11"/>
    </row>
    <row r="100" spans="11:14" ht="15">
      <c r="K100" s="10"/>
      <c r="L100" s="11"/>
      <c r="M100" s="11"/>
      <c r="N100" s="11"/>
    </row>
    <row r="101" spans="1:14" ht="15">
      <c r="A101" s="41" t="s">
        <v>138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</row>
    <row r="102" spans="1:14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 ht="15">
      <c r="A103" s="42" t="s">
        <v>4</v>
      </c>
      <c r="B103" s="42"/>
      <c r="C103" s="42"/>
      <c r="D103" s="42"/>
      <c r="F103" s="42" t="s">
        <v>5</v>
      </c>
      <c r="G103" s="42"/>
      <c r="H103" s="42"/>
      <c r="I103" s="42"/>
      <c r="K103" s="42" t="s">
        <v>6</v>
      </c>
      <c r="L103" s="42"/>
      <c r="M103" s="42"/>
      <c r="N103" s="42"/>
    </row>
    <row r="104" ht="15.75" thickBot="1"/>
    <row r="105" spans="1:14" ht="15">
      <c r="A105" s="2"/>
      <c r="B105" s="3" t="s">
        <v>106</v>
      </c>
      <c r="C105" s="3">
        <v>4</v>
      </c>
      <c r="D105" s="14">
        <v>4</v>
      </c>
      <c r="E105" s="53"/>
      <c r="F105" s="2"/>
      <c r="G105" s="3" t="s">
        <v>106</v>
      </c>
      <c r="H105" s="3">
        <v>4</v>
      </c>
      <c r="I105" s="14">
        <v>4</v>
      </c>
      <c r="J105" s="47"/>
      <c r="K105" s="2"/>
      <c r="L105" s="3" t="s">
        <v>106</v>
      </c>
      <c r="M105" s="3">
        <v>4</v>
      </c>
      <c r="N105" s="4">
        <v>4</v>
      </c>
    </row>
    <row r="106" spans="1:14" ht="15">
      <c r="A106" s="5" t="s">
        <v>18</v>
      </c>
      <c r="B106" s="1" t="s">
        <v>107</v>
      </c>
      <c r="C106" s="1">
        <v>6</v>
      </c>
      <c r="D106" s="15">
        <v>10</v>
      </c>
      <c r="E106" s="54"/>
      <c r="F106" s="5" t="s">
        <v>18</v>
      </c>
      <c r="G106" s="1" t="s">
        <v>107</v>
      </c>
      <c r="H106" s="1">
        <v>6</v>
      </c>
      <c r="I106" s="15">
        <v>10</v>
      </c>
      <c r="J106" s="48"/>
      <c r="K106" s="5" t="s">
        <v>18</v>
      </c>
      <c r="L106" s="1" t="s">
        <v>107</v>
      </c>
      <c r="M106" s="1">
        <v>6</v>
      </c>
      <c r="N106" s="6">
        <v>10</v>
      </c>
    </row>
    <row r="107" spans="1:14" ht="15">
      <c r="A107" s="5" t="s">
        <v>108</v>
      </c>
      <c r="B107" s="1" t="s">
        <v>109</v>
      </c>
      <c r="C107" s="1">
        <v>2</v>
      </c>
      <c r="D107" s="15">
        <v>12</v>
      </c>
      <c r="E107" s="54"/>
      <c r="F107" s="5" t="s">
        <v>108</v>
      </c>
      <c r="G107" s="1" t="s">
        <v>109</v>
      </c>
      <c r="H107" s="1">
        <v>2</v>
      </c>
      <c r="I107" s="15">
        <v>12</v>
      </c>
      <c r="J107" s="48"/>
      <c r="K107" s="5" t="s">
        <v>108</v>
      </c>
      <c r="L107" s="1" t="s">
        <v>109</v>
      </c>
      <c r="M107" s="1">
        <v>2</v>
      </c>
      <c r="N107" s="6">
        <v>12</v>
      </c>
    </row>
    <row r="108" spans="1:14" ht="15">
      <c r="A108" s="5"/>
      <c r="B108" s="1" t="s">
        <v>110</v>
      </c>
      <c r="C108" s="1">
        <v>3</v>
      </c>
      <c r="D108" s="15">
        <v>15</v>
      </c>
      <c r="E108" s="54"/>
      <c r="F108" s="5"/>
      <c r="G108" s="1" t="s">
        <v>110</v>
      </c>
      <c r="H108" s="1">
        <v>3</v>
      </c>
      <c r="I108" s="15">
        <v>15</v>
      </c>
      <c r="J108" s="48"/>
      <c r="K108" s="5"/>
      <c r="L108" s="1" t="s">
        <v>110</v>
      </c>
      <c r="M108" s="1">
        <v>3</v>
      </c>
      <c r="N108" s="6">
        <v>15</v>
      </c>
    </row>
    <row r="109" spans="1:14" ht="15">
      <c r="A109" s="5" t="s">
        <v>111</v>
      </c>
      <c r="B109" s="1" t="s">
        <v>112</v>
      </c>
      <c r="C109" s="1">
        <v>6</v>
      </c>
      <c r="D109" s="15">
        <v>21</v>
      </c>
      <c r="E109" s="54"/>
      <c r="F109" s="43" t="s">
        <v>113</v>
      </c>
      <c r="G109" s="1" t="s">
        <v>114</v>
      </c>
      <c r="H109" s="1">
        <v>10</v>
      </c>
      <c r="I109" s="15">
        <v>25</v>
      </c>
      <c r="J109" s="48"/>
      <c r="K109" s="43" t="s">
        <v>113</v>
      </c>
      <c r="L109" s="1" t="s">
        <v>114</v>
      </c>
      <c r="M109" s="1">
        <v>10</v>
      </c>
      <c r="N109" s="6">
        <v>25</v>
      </c>
    </row>
    <row r="110" spans="1:14" ht="15">
      <c r="A110" s="5" t="s">
        <v>18</v>
      </c>
      <c r="B110" s="1" t="s">
        <v>107</v>
      </c>
      <c r="C110" s="1">
        <v>7</v>
      </c>
      <c r="D110" s="15">
        <v>28</v>
      </c>
      <c r="E110" s="54"/>
      <c r="F110" s="5" t="s">
        <v>115</v>
      </c>
      <c r="G110" s="1" t="s">
        <v>116</v>
      </c>
      <c r="H110" s="1">
        <v>9</v>
      </c>
      <c r="I110" s="15">
        <v>34</v>
      </c>
      <c r="J110" s="48"/>
      <c r="K110" s="5" t="s">
        <v>115</v>
      </c>
      <c r="L110" s="1" t="s">
        <v>116</v>
      </c>
      <c r="M110" s="1">
        <v>9</v>
      </c>
      <c r="N110" s="6">
        <v>34</v>
      </c>
    </row>
    <row r="111" spans="1:14" ht="15">
      <c r="A111" s="5" t="s">
        <v>117</v>
      </c>
      <c r="B111" s="1" t="s">
        <v>118</v>
      </c>
      <c r="C111" s="1">
        <v>5</v>
      </c>
      <c r="D111" s="15">
        <v>33</v>
      </c>
      <c r="E111" s="54"/>
      <c r="F111" s="5" t="s">
        <v>16</v>
      </c>
      <c r="G111" s="1" t="s">
        <v>119</v>
      </c>
      <c r="H111" s="1">
        <v>5</v>
      </c>
      <c r="I111" s="15">
        <v>39</v>
      </c>
      <c r="J111" s="48"/>
      <c r="K111" s="5"/>
      <c r="L111" s="1" t="s">
        <v>120</v>
      </c>
      <c r="M111" s="1">
        <v>7</v>
      </c>
      <c r="N111" s="6">
        <v>41</v>
      </c>
    </row>
    <row r="112" spans="1:14" ht="15">
      <c r="A112" s="5" t="s">
        <v>16</v>
      </c>
      <c r="B112" s="1" t="s">
        <v>121</v>
      </c>
      <c r="C112" s="1">
        <v>2</v>
      </c>
      <c r="D112" s="15">
        <v>35</v>
      </c>
      <c r="E112" s="54"/>
      <c r="F112" s="5"/>
      <c r="G112" s="1" t="s">
        <v>122</v>
      </c>
      <c r="H112" s="1">
        <v>5</v>
      </c>
      <c r="I112" s="15">
        <v>44</v>
      </c>
      <c r="J112" s="48"/>
      <c r="K112" s="5" t="s">
        <v>123</v>
      </c>
      <c r="L112" s="13" t="s">
        <v>124</v>
      </c>
      <c r="M112" s="1">
        <v>9</v>
      </c>
      <c r="N112" s="6">
        <v>50</v>
      </c>
    </row>
    <row r="113" spans="1:14" ht="15">
      <c r="A113" s="5" t="s">
        <v>125</v>
      </c>
      <c r="B113" s="1" t="s">
        <v>106</v>
      </c>
      <c r="C113" s="1">
        <v>5</v>
      </c>
      <c r="D113" s="15">
        <v>40</v>
      </c>
      <c r="E113" s="54"/>
      <c r="F113" s="5" t="s">
        <v>126</v>
      </c>
      <c r="G113" s="1" t="s">
        <v>112</v>
      </c>
      <c r="H113" s="1">
        <v>3</v>
      </c>
      <c r="I113" s="6">
        <v>47</v>
      </c>
      <c r="J113" s="48"/>
      <c r="K113" s="5" t="s">
        <v>127</v>
      </c>
      <c r="L113" s="1" t="s">
        <v>128</v>
      </c>
      <c r="M113" s="1">
        <v>10</v>
      </c>
      <c r="N113" s="6">
        <v>60</v>
      </c>
    </row>
    <row r="114" spans="1:14" ht="15.75" thickBot="1">
      <c r="A114" s="7"/>
      <c r="B114" s="44" t="s">
        <v>129</v>
      </c>
      <c r="C114" s="8">
        <v>4</v>
      </c>
      <c r="D114" s="21">
        <v>44</v>
      </c>
      <c r="E114" s="49"/>
      <c r="F114" s="5" t="s">
        <v>18</v>
      </c>
      <c r="G114" s="1" t="s">
        <v>107</v>
      </c>
      <c r="H114" s="1">
        <v>7</v>
      </c>
      <c r="I114" s="6">
        <v>54</v>
      </c>
      <c r="J114" s="48"/>
      <c r="K114" s="5" t="s">
        <v>130</v>
      </c>
      <c r="L114" s="1" t="s">
        <v>131</v>
      </c>
      <c r="M114" s="1">
        <v>3</v>
      </c>
      <c r="N114" s="6">
        <v>63</v>
      </c>
    </row>
    <row r="115" spans="1:14" ht="15">
      <c r="A115" s="11"/>
      <c r="B115" s="45"/>
      <c r="C115" s="11"/>
      <c r="D115" s="11"/>
      <c r="E115" s="11"/>
      <c r="F115" s="5" t="s">
        <v>117</v>
      </c>
      <c r="G115" s="1" t="s">
        <v>118</v>
      </c>
      <c r="H115" s="1">
        <v>5</v>
      </c>
      <c r="I115" s="6">
        <v>59</v>
      </c>
      <c r="J115" s="48"/>
      <c r="K115" s="5" t="s">
        <v>132</v>
      </c>
      <c r="L115" s="1" t="s">
        <v>133</v>
      </c>
      <c r="M115" s="1">
        <v>3</v>
      </c>
      <c r="N115" s="6">
        <v>66</v>
      </c>
    </row>
    <row r="116" spans="1:14" ht="15">
      <c r="A116" s="11"/>
      <c r="B116" s="11"/>
      <c r="C116" s="11"/>
      <c r="D116" s="11"/>
      <c r="E116" s="11"/>
      <c r="F116" s="5" t="s">
        <v>16</v>
      </c>
      <c r="G116" s="1" t="s">
        <v>121</v>
      </c>
      <c r="H116" s="1">
        <v>2</v>
      </c>
      <c r="I116" s="6">
        <v>61</v>
      </c>
      <c r="J116" s="48"/>
      <c r="K116" s="5" t="s">
        <v>134</v>
      </c>
      <c r="L116" s="1" t="s">
        <v>135</v>
      </c>
      <c r="M116" s="1">
        <v>3</v>
      </c>
      <c r="N116" s="6">
        <v>69</v>
      </c>
    </row>
    <row r="117" spans="1:14" ht="15">
      <c r="A117" s="11"/>
      <c r="B117" s="11"/>
      <c r="C117" s="11"/>
      <c r="D117" s="11"/>
      <c r="E117" s="11"/>
      <c r="F117" s="5" t="s">
        <v>125</v>
      </c>
      <c r="G117" s="1" t="s">
        <v>106</v>
      </c>
      <c r="H117" s="1">
        <v>5</v>
      </c>
      <c r="I117" s="6">
        <v>66</v>
      </c>
      <c r="J117" s="48"/>
      <c r="K117" s="5" t="s">
        <v>136</v>
      </c>
      <c r="L117" s="36" t="s">
        <v>137</v>
      </c>
      <c r="M117" s="1">
        <v>5</v>
      </c>
      <c r="N117" s="6">
        <v>74</v>
      </c>
    </row>
    <row r="118" spans="1:14" ht="15.75" thickBot="1">
      <c r="A118" s="11"/>
      <c r="B118" s="11"/>
      <c r="C118" s="11"/>
      <c r="D118" s="11"/>
      <c r="E118" s="11"/>
      <c r="F118" s="7"/>
      <c r="G118" s="44" t="s">
        <v>129</v>
      </c>
      <c r="H118" s="8">
        <v>4</v>
      </c>
      <c r="I118" s="9">
        <v>70</v>
      </c>
      <c r="J118" s="59"/>
      <c r="K118" s="5"/>
      <c r="L118" s="1" t="s">
        <v>107</v>
      </c>
      <c r="M118" s="1">
        <v>5</v>
      </c>
      <c r="N118" s="6">
        <v>79</v>
      </c>
    </row>
    <row r="119" spans="6:14" ht="15">
      <c r="F119" s="11"/>
      <c r="G119" s="11"/>
      <c r="H119" s="11"/>
      <c r="I119" s="11"/>
      <c r="J119" s="11"/>
      <c r="K119" s="5" t="s">
        <v>117</v>
      </c>
      <c r="L119" s="1" t="s">
        <v>118</v>
      </c>
      <c r="M119" s="1">
        <v>5</v>
      </c>
      <c r="N119" s="6">
        <v>84</v>
      </c>
    </row>
    <row r="120" spans="6:14" ht="15">
      <c r="F120" s="11"/>
      <c r="G120" s="11"/>
      <c r="H120" s="11"/>
      <c r="I120" s="11"/>
      <c r="J120" s="11"/>
      <c r="K120" s="5" t="s">
        <v>16</v>
      </c>
      <c r="L120" s="1" t="s">
        <v>121</v>
      </c>
      <c r="M120" s="1">
        <v>2</v>
      </c>
      <c r="N120" s="6">
        <v>86</v>
      </c>
    </row>
    <row r="121" spans="6:14" ht="15">
      <c r="F121" s="11"/>
      <c r="G121" s="11"/>
      <c r="H121" s="11"/>
      <c r="I121" s="11"/>
      <c r="J121" s="11"/>
      <c r="K121" s="5" t="s">
        <v>125</v>
      </c>
      <c r="L121" s="1" t="s">
        <v>106</v>
      </c>
      <c r="M121" s="1">
        <v>5</v>
      </c>
      <c r="N121" s="6">
        <v>91</v>
      </c>
    </row>
    <row r="122" spans="6:14" ht="15.75" thickBot="1">
      <c r="F122" s="11"/>
      <c r="G122" s="11"/>
      <c r="H122" s="11"/>
      <c r="I122" s="11"/>
      <c r="J122" s="11"/>
      <c r="K122" s="7"/>
      <c r="L122" s="44" t="s">
        <v>129</v>
      </c>
      <c r="M122" s="8">
        <v>4</v>
      </c>
      <c r="N122" s="46">
        <v>95</v>
      </c>
    </row>
  </sheetData>
  <sheetProtection/>
  <mergeCells count="20">
    <mergeCell ref="A101:N101"/>
    <mergeCell ref="A103:D103"/>
    <mergeCell ref="F103:I103"/>
    <mergeCell ref="K103:N103"/>
    <mergeCell ref="A75:N75"/>
    <mergeCell ref="A76:D76"/>
    <mergeCell ref="F76:I76"/>
    <mergeCell ref="K76:N76"/>
    <mergeCell ref="A51:N51"/>
    <mergeCell ref="A52:D52"/>
    <mergeCell ref="F52:I52"/>
    <mergeCell ref="K52:N52"/>
    <mergeCell ref="A28:D28"/>
    <mergeCell ref="F28:I28"/>
    <mergeCell ref="K28:N28"/>
    <mergeCell ref="A2:N2"/>
    <mergeCell ref="A4:D4"/>
    <mergeCell ref="F4:I4"/>
    <mergeCell ref="K4:N4"/>
    <mergeCell ref="A26:N26"/>
  </mergeCells>
  <printOptions horizontalCentered="1"/>
  <pageMargins left="0.2362204724409449" right="0.2755905511811024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clerc</dc:creator>
  <cp:keywords/>
  <dc:description/>
  <cp:lastModifiedBy>Mougin</cp:lastModifiedBy>
  <cp:lastPrinted>2021-12-18T14:59:53Z</cp:lastPrinted>
  <dcterms:created xsi:type="dcterms:W3CDTF">2011-01-30T17:31:51Z</dcterms:created>
  <dcterms:modified xsi:type="dcterms:W3CDTF">2021-12-18T15:00:07Z</dcterms:modified>
  <cp:category/>
  <cp:version/>
  <cp:contentType/>
  <cp:contentStatus/>
</cp:coreProperties>
</file>